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https://portal.collab.admin.ch/sites/600-efd-ncsc/iktsicherheit/vorgaben/Vorgaben/P041-Hi01-Schutzbedarfsanalyse/"/>
    </mc:Choice>
  </mc:AlternateContent>
  <xr:revisionPtr revIDLastSave="0" documentId="13_ncr:1_{1098004A-D302-435C-9B9E-6F248A7B89F2}" xr6:coauthVersionLast="47" xr6:coauthVersionMax="47" xr10:uidLastSave="{00000000-0000-0000-0000-000000000000}"/>
  <bookViews>
    <workbookView xWindow="-110" yWindow="-110" windowWidth="19420" windowHeight="10420" tabRatio="838" xr2:uid="{00000000-000D-0000-FFFF-FFFF00000000}"/>
  </bookViews>
  <sheets>
    <sheet name="Copertina" sheetId="1" r:id="rId1"/>
    <sheet name="Valutazione" sheetId="2" r:id="rId2"/>
    <sheet name="Descrizione" sheetId="6" r:id="rId3"/>
    <sheet name="Istruzioni" sheetId="10" r:id="rId4"/>
  </sheets>
  <externalReferences>
    <externalReference r:id="rId5"/>
    <externalReference r:id="rId6"/>
  </externalReferences>
  <definedNames>
    <definedName name="dfie">[1]Texte!$C$3:$J$502</definedName>
    <definedName name="_xlnm.Print_Area" localSheetId="2">Descrizione!$A$1:$D$13</definedName>
    <definedName name="_xlnm.Print_Area" localSheetId="3">Istruzioni!$A$1:$B$3</definedName>
    <definedName name="_xlnm.Print_Area" localSheetId="1">Valutazione!$A$1:$D$12</definedName>
    <definedName name="_xlnm.Print_Titles" localSheetId="0">Copertina!$1:$2</definedName>
    <definedName name="_xlnm.Print_Titles" localSheetId="2">Descrizione!$1:$1</definedName>
    <definedName name="_xlnm.Print_Titles" localSheetId="1">Valutazione!$1:$3</definedName>
    <definedName name="H_L">'[1]Vorgaben und Berechnung'!$H$73</definedName>
    <definedName name="Klassifikationsvermerke">[2]Titel!$G$7:$G$10</definedName>
  </definedNames>
  <calcPr calcId="191029" iterate="1"/>
  <customWorkbookViews>
    <customWorkbookView name="test" guid="{38B63EDE-D325-414F-81A0-5253AC367206}" maximized="1" windowWidth="1276" windowHeight="76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1" l="1"/>
  <c r="B19" i="1" l="1"/>
  <c r="A1" i="1"/>
  <c r="B17" i="1" l="1"/>
  <c r="B18" i="1"/>
  <c r="B20" i="1"/>
  <c r="B21" i="1"/>
  <c r="B22" i="1"/>
  <c r="B23" i="1"/>
  <c r="B24" i="1"/>
  <c r="A1" i="2" l="1"/>
  <c r="D1" i="6" l="1"/>
  <c r="D1" i="2"/>
  <c r="A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Perrenoud Monica ISB</author>
    <author>U80707532</author>
    <author>Graf Daniel ISB</author>
    <author>Wetzel Mario BIT</author>
  </authors>
  <commentList>
    <comment ref="A1" authorId="0" shapeId="0" xr:uid="{00000000-0006-0000-0000-000001000000}">
      <text>
        <r>
          <rPr>
            <sz val="11"/>
            <color indexed="81"/>
            <rFont val="Arial"/>
            <family val="2"/>
          </rPr>
          <t xml:space="preserve">Il campo viene automaticamente ripreso </t>
        </r>
      </text>
    </comment>
    <comment ref="C1" authorId="0" shapeId="0" xr:uid="{00000000-0006-0000-0000-000002000000}">
      <text>
        <r>
          <rPr>
            <sz val="11"/>
            <color indexed="81"/>
            <rFont val="Arial"/>
            <family val="2"/>
          </rPr>
          <t xml:space="preserve">Cancellare il testo una volta compilato il documento </t>
        </r>
      </text>
    </comment>
    <comment ref="D1" authorId="0" shapeId="0" xr:uid="{00000000-0006-0000-0000-000003000000}">
      <text>
        <r>
          <rPr>
            <sz val="11"/>
            <color indexed="81"/>
            <rFont val="Arial"/>
            <family val="2"/>
          </rPr>
          <t>Menu a tendina</t>
        </r>
      </text>
    </comment>
    <comment ref="B4" authorId="0" shapeId="0" xr:uid="{00000000-0006-0000-0000-000004000000}">
      <text>
        <r>
          <rPr>
            <sz val="11"/>
            <color indexed="81"/>
            <rFont val="Arial"/>
            <family val="2"/>
          </rPr>
          <t>Modificare il testo.
Il campo viene ripreso su tutti i fogli.</t>
        </r>
      </text>
    </comment>
    <comment ref="A7" authorId="1" shapeId="0" xr:uid="{00000000-0006-0000-0000-000005000000}">
      <text>
        <r>
          <rPr>
            <sz val="11"/>
            <color indexed="81"/>
            <rFont val="Arial"/>
            <family val="2"/>
          </rPr>
          <t>Numero di progetto dal cockpit delle TIC</t>
        </r>
      </text>
    </comment>
    <comment ref="A8" authorId="2" shapeId="0" xr:uid="{00000000-0006-0000-0000-000006000000}">
      <text>
        <r>
          <rPr>
            <sz val="11"/>
            <color indexed="81"/>
            <rFont val="Arial"/>
            <family val="2"/>
          </rPr>
          <t>Se l'oggetto da proteggere supporta diversi processi operativi è necessario indicarli qui. Ciò vale come come nota nel processo BCM.</t>
        </r>
      </text>
    </comment>
    <comment ref="A12" authorId="3" shapeId="0" xr:uid="{00000000-0006-0000-0000-000007000000}">
      <text>
        <r>
          <rPr>
            <sz val="11"/>
            <color indexed="81"/>
            <rFont val="Arial"/>
            <family val="2"/>
          </rPr>
          <t>Il responsabile della sicurezza dell'informazione e della protezione dei dati (responsabile SIPD secondo HERMES) tiene conto degli aspetti della sicurezza delle informazioni nell'ambito del progetto.</t>
        </r>
      </text>
    </comment>
    <comment ref="A13" authorId="1" shapeId="0" xr:uid="{00000000-0006-0000-0000-000008000000}">
      <text>
        <r>
          <rPr>
            <sz val="11"/>
            <color indexed="81"/>
            <rFont val="Arial"/>
            <family val="2"/>
          </rPr>
          <t>A seconda dei casi è possibile rivolgersi al consulente per la protezione dei dati e/o all'incaricato della protezione delle informazioni.</t>
        </r>
      </text>
    </comment>
    <comment ref="A14" authorId="3" shapeId="0" xr:uid="{00000000-0006-0000-0000-000009000000}">
      <text>
        <r>
          <rPr>
            <sz val="11"/>
            <color indexed="81"/>
            <rFont val="Arial"/>
            <family val="2"/>
          </rPr>
          <t xml:space="preserve">Nome + funzione
</t>
        </r>
      </text>
    </comment>
    <comment ref="B17" authorId="0" shapeId="0" xr:uid="{00000000-0006-0000-0000-00000A000000}">
      <text>
        <r>
          <rPr>
            <sz val="11"/>
            <color indexed="81"/>
            <rFont val="Arial"/>
            <family val="2"/>
          </rPr>
          <t>Campo estrapolato dalla valutazione</t>
        </r>
      </text>
    </comment>
    <comment ref="B18" authorId="0" shapeId="0" xr:uid="{00000000-0006-0000-0000-00000B000000}">
      <text>
        <r>
          <rPr>
            <sz val="11"/>
            <color indexed="81"/>
            <rFont val="Arial"/>
            <family val="2"/>
          </rPr>
          <t>Campo estrapolato dalla valutazione</t>
        </r>
      </text>
    </comment>
    <comment ref="B19" authorId="0" shapeId="0" xr:uid="{00000000-0006-0000-0000-00000C000000}">
      <text>
        <r>
          <rPr>
            <sz val="11"/>
            <color indexed="81"/>
            <rFont val="Arial"/>
            <family val="2"/>
          </rPr>
          <t>Campo estrapolato dalla valutazione</t>
        </r>
      </text>
    </comment>
    <comment ref="B20" authorId="0" shapeId="0" xr:uid="{00000000-0006-0000-0000-00000D000000}">
      <text>
        <r>
          <rPr>
            <sz val="11"/>
            <color indexed="81"/>
            <rFont val="Arial"/>
            <family val="2"/>
          </rPr>
          <t>Campo estrapolato dalla valutazione</t>
        </r>
      </text>
    </comment>
    <comment ref="B21" authorId="0" shapeId="0" xr:uid="{00000000-0006-0000-0000-00000E000000}">
      <text>
        <r>
          <rPr>
            <sz val="11"/>
            <color indexed="81"/>
            <rFont val="Arial"/>
            <family val="2"/>
          </rPr>
          <t>Campo estrapolato dalla valutazione</t>
        </r>
      </text>
    </comment>
    <comment ref="B22" authorId="0" shapeId="0" xr:uid="{00000000-0006-0000-0000-00000F000000}">
      <text>
        <r>
          <rPr>
            <sz val="11"/>
            <color indexed="81"/>
            <rFont val="Arial"/>
            <family val="2"/>
          </rPr>
          <t>Campo estrapolato dalla valutazione</t>
        </r>
      </text>
    </comment>
    <comment ref="B23" authorId="0" shapeId="0" xr:uid="{00000000-0006-0000-0000-000010000000}">
      <text>
        <r>
          <rPr>
            <sz val="11"/>
            <color indexed="81"/>
            <rFont val="Arial"/>
            <family val="2"/>
          </rPr>
          <t>Campo estrapolato dalla valutazione</t>
        </r>
      </text>
    </comment>
    <comment ref="B24" authorId="0" shapeId="0" xr:uid="{00000000-0006-0000-0000-000011000000}">
      <text>
        <r>
          <rPr>
            <sz val="11"/>
            <color indexed="81"/>
            <rFont val="Arial"/>
            <family val="2"/>
          </rPr>
          <t>Campo estrapolato dalla valutazione</t>
        </r>
      </text>
    </comment>
    <comment ref="B25" authorId="0" shapeId="0" xr:uid="{00000000-0006-0000-0000-000012000000}">
      <text>
        <r>
          <rPr>
            <sz val="11"/>
            <color indexed="81"/>
            <rFont val="Arial"/>
            <family val="2"/>
          </rPr>
          <t>Campo estrapolato dalla valutazione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U80707532</author>
    <author>sicherheit</author>
  </authors>
  <commentList>
    <comment ref="A1" authorId="0" shapeId="0" xr:uid="{00000000-0006-0000-0100-000001000000}">
      <text>
        <r>
          <rPr>
            <sz val="11"/>
            <color indexed="81"/>
            <rFont val="Arial"/>
            <family val="2"/>
          </rPr>
          <t>Il campo viene ripreso dalla copertina</t>
        </r>
      </text>
    </comment>
    <comment ref="D1" authorId="0" shapeId="0" xr:uid="{00000000-0006-0000-0100-000002000000}">
      <text>
        <r>
          <rPr>
            <sz val="11"/>
            <color indexed="81"/>
            <rFont val="Arial"/>
            <family val="2"/>
          </rPr>
          <t>Il campo viene ripreso dalla copertina</t>
        </r>
      </text>
    </comment>
    <comment ref="B4" authorId="1" shapeId="0" xr:uid="{00000000-0006-0000-0100-000003000000}">
      <text>
        <r>
          <rPr>
            <i/>
            <sz val="11"/>
            <color indexed="81"/>
            <rFont val="Arial"/>
            <family val="2"/>
          </rPr>
          <t>Dati personali:</t>
        </r>
        <r>
          <rPr>
            <sz val="11"/>
            <color indexed="81"/>
            <rFont val="Arial"/>
            <family val="2"/>
          </rPr>
          <t xml:space="preserve">
Tutte le informazioni relative a una persona identificata o identificabile sono dati personali. Essi vengono chiamati dati personali non sensibili se non sono degni di particolare protezione.
L</t>
        </r>
        <r>
          <rPr>
            <i/>
            <sz val="11"/>
            <color indexed="81"/>
            <rFont val="Arial"/>
            <family val="2"/>
          </rPr>
          <t>’esame preliminare dei rischi:</t>
        </r>
        <r>
          <rPr>
            <sz val="11"/>
            <color indexed="81"/>
            <rFont val="Arial"/>
            <family val="2"/>
          </rPr>
          <t xml:space="preserve">
Lo strumento per l’esame preliminare dei rischi ha lo scopo di fornire supporto all’unità amministrativa responsabile nel determinare se il trattamento di dati personali previsto possa implicare un rischio elevato per i diritti fondamentali della persona interessata ai sensi dell’articolo 22 capoverso 1 della legge federale del 25 settembre 2020 sulla protezione dei dati (LPD; RS 235.1). Se dall’esame preliminare risulta un rischio elevato per i diritti fondamentali, deve essere effettuata una valutazione d’impatto sulla protezione dei dati (VIPD). Lo strumento per l’esame preliminare dei rischi si fonda sulle direttive del Consiglio federale del 28 giugno 2023 per l’esame preliminare dei rischi e la valutazione d’impatto sulla protezione dei dati in caso di trattamento di dati personali da parte dell’Amministrazione federale (FF 2023 1882). 
</t>
        </r>
      </text>
    </comment>
    <comment ref="B5" authorId="0" shapeId="0" xr:uid="{00000000-0006-0000-0100-000004000000}">
      <text>
        <r>
          <rPr>
            <i/>
            <sz val="11"/>
            <color indexed="81"/>
            <rFont val="Arial"/>
            <family val="2"/>
          </rPr>
          <t>Nota bene:</t>
        </r>
        <r>
          <rPr>
            <sz val="11"/>
            <color indexed="81"/>
            <rFont val="Arial"/>
            <family val="2"/>
          </rPr>
          <t xml:space="preserve">
Sono da osservare in particolare le istruzioni concernenti prescrizioni dettagliate sulla protezione delle informazioni (istruzioni sul trattamento) e le istruzioni sulla classificazione (catalogo di classificazione) .
</t>
        </r>
        <r>
          <rPr>
            <i/>
            <sz val="11"/>
            <color indexed="81"/>
            <rFont val="Arial"/>
            <family val="2"/>
          </rPr>
          <t>Aiuto:</t>
        </r>
        <r>
          <rPr>
            <sz val="11"/>
            <color indexed="81"/>
            <rFont val="Arial"/>
            <family val="2"/>
          </rPr>
          <t xml:space="preserve">
Per maggiori informazioni riguardo alla classificazione dei dati, rivolgersi all’incaricato della protezione delle informazioni del dipartimento o all’organo di coordinamento per la protezione delle informazioni in seno alla Confederazione (annesso al DDPS).
Sono classificate AD USO INTERNO le informazioni la cui conoscenza da parte di persone non autorizzate può pregiudicare gli interessi nazionali e che non possono essere classificate a un livello superiore (art. 7 OPrl).
Sono classificate CONFIDENZIALE le informazioni la cui conoscenza da parte di persone non autorizzate può causare un danno agli interessi nazionali (art. 6 OPrl).
Sono classificate SEGRETO le informazioni la cui conoscenza da parte di persone non autorizzate può causare un danno grave agli interessi nazionali (art. 5 OPrl).
</t>
        </r>
      </text>
    </comment>
    <comment ref="B6" authorId="0" shapeId="0" xr:uid="{00000000-0006-0000-0100-000005000000}">
      <text>
        <r>
          <rPr>
            <i/>
            <sz val="11"/>
            <color indexed="81"/>
            <rFont val="Arial"/>
            <family val="2"/>
          </rPr>
          <t>Livello di protezione dei dati</t>
        </r>
        <r>
          <rPr>
            <sz val="11"/>
            <color indexed="81"/>
            <rFont val="Arial"/>
            <family val="2"/>
          </rPr>
          <t xml:space="preserve">
• Le informazioni o i dati da trattare sono soggetti a prescrizioni speciali sulla tutela della riservatezza come ad esempio l’articolo 11 lettera e della legge federale sugli acquisti pubblici (LAPub), l’articolo 21 della legge sull'organizzazione del Governo e dell'Amministrazione (LOGA) o l’articolo 110 della legge sull’imposta federale diretta (LIFD)?
• Con l’oggetto da proteggere si devono trattare informazioni o dati di cui occorre proteggere la riservatezza conformemente ad accordi con uno o più parti contraenti?
• Un accesso non autorizzato alle informazioni o ai dati da trattare può essere considerato una violazione del segreto d’ufficio, professionale, d’affare o di fabbricazione rilevante dal punto di vista penale?
Nessun requisito particolare: le misure per la protezione di base delle TIC sono già comprese.
</t>
        </r>
        <r>
          <rPr>
            <i/>
            <sz val="11"/>
            <color indexed="81"/>
            <rFont val="Arial"/>
            <family val="2"/>
          </rPr>
          <t xml:space="preserve">Requisiti elevati </t>
        </r>
        <r>
          <rPr>
            <sz val="11"/>
            <color indexed="81"/>
            <rFont val="Arial"/>
            <family val="2"/>
          </rPr>
          <t xml:space="preserve">devono essere stabiliti a seconda della situazione. Essi comprendono almeno le misure per la protezione di base delle TIC. Costituiscono un esempio le seguenti ulteriori misure:
• nessuna pubblicazione su Intranet/Internet;
• accesso sicuro con password monouso (one-time password), SMS di login (i soli nome utente e password non bastano) o persino mediante l’autenticazione a due fattori (hard crypto token);
• crittografia del canale di trasmissione;
• crittografia dei dati.
</t>
        </r>
      </text>
    </comment>
    <comment ref="B7" authorId="1" shapeId="0" xr:uid="{00000000-0006-0000-0100-000006000000}">
      <text>
        <r>
          <rPr>
            <i/>
            <sz val="11"/>
            <color indexed="81"/>
            <rFont val="Arial"/>
            <family val="2"/>
          </rPr>
          <t xml:space="preserve">I dati concernenti la durata di inattività si basano sulle definizioni del catalogo dei servizi standard della TDT.
Vedi il seguente link: 
intranet.dti.bk.admin.ch / Direttive TIC / Servizi standard / SD100 - Catalogo dei servizi standard
</t>
        </r>
        <r>
          <rPr>
            <sz val="11"/>
            <color indexed="81"/>
            <rFont val="Arial"/>
            <family val="2"/>
          </rPr>
          <t xml:space="preserve">
</t>
        </r>
        <r>
          <rPr>
            <b/>
            <i/>
            <sz val="11"/>
            <color indexed="81"/>
            <rFont val="Arial"/>
            <family val="2"/>
          </rPr>
          <t>Inattività per 12 ore al massimo</t>
        </r>
        <r>
          <rPr>
            <sz val="11"/>
            <color indexed="81"/>
            <rFont val="Arial"/>
            <family val="2"/>
          </rPr>
          <t xml:space="preserve">
Elenco dei servizi: classe di disponibilità 1
</t>
        </r>
        <r>
          <rPr>
            <b/>
            <i/>
            <sz val="11"/>
            <color indexed="81"/>
            <rFont val="Arial"/>
            <family val="2"/>
          </rPr>
          <t>Inattività per 8 ore al massimo</t>
        </r>
        <r>
          <rPr>
            <sz val="11"/>
            <color indexed="81"/>
            <rFont val="Arial"/>
            <family val="2"/>
          </rPr>
          <t xml:space="preserve">
Elenco dei servizi: classe di disponibilità 2
</t>
        </r>
        <r>
          <rPr>
            <b/>
            <sz val="11"/>
            <color indexed="81"/>
            <rFont val="Arial"/>
            <family val="2"/>
          </rPr>
          <t xml:space="preserve">
</t>
        </r>
        <r>
          <rPr>
            <b/>
            <i/>
            <sz val="11"/>
            <color indexed="81"/>
            <rFont val="Arial"/>
            <family val="2"/>
          </rPr>
          <t>Inattività per 2 ore al massimo</t>
        </r>
        <r>
          <rPr>
            <sz val="11"/>
            <color indexed="81"/>
            <rFont val="Arial"/>
            <family val="2"/>
          </rPr>
          <t xml:space="preserve">
Elenco dei servizi: classe di disponibilità 3
</t>
        </r>
      </text>
    </comment>
    <comment ref="B8" authorId="1" shapeId="0" xr:uid="{00000000-0006-0000-0100-000007000000}">
      <text>
        <r>
          <rPr>
            <sz val="11"/>
            <color indexed="81"/>
            <rFont val="Arial"/>
            <family val="2"/>
          </rPr>
          <t xml:space="preserve">Dal lunedì al venerdì, ore 7.00-18.00; conformemente all’accordo contenuto nel SLA (vedi anche l’elenco dei servizi TIC del FP).
Dal lunedì al venerdì, ore 7.00-18.00; orario prolungato fino alle 21.00 in occasione delle sedute del CF; descrivere i requisiti per gli orari di servizio prolungati.
Servizio 24 ore su 24; se si tratta di un orario standard per un’UA/un FP, non è richiesto alcun piano SIPD aggiuntivo. I requisiti precisi devono essere definiti nel dettaglio in un SLA.
</t>
        </r>
        <r>
          <rPr>
            <b/>
            <sz val="11"/>
            <color indexed="81"/>
            <rFont val="Arial"/>
            <family val="2"/>
          </rPr>
          <t xml:space="preserve">
</t>
        </r>
      </text>
    </comment>
    <comment ref="B9" authorId="1" shapeId="0" xr:uid="{00000000-0006-0000-0100-000008000000}">
      <text>
        <r>
          <rPr>
            <i/>
            <sz val="11"/>
            <color indexed="81"/>
            <rFont val="Arial"/>
            <family val="2"/>
          </rPr>
          <t>Domande suggerite</t>
        </r>
        <r>
          <rPr>
            <sz val="11"/>
            <color indexed="81"/>
            <rFont val="Arial"/>
            <family val="2"/>
          </rPr>
          <t xml:space="preserve">
• Cosa accade se il centro di calcolo (CC) non è più operativo? Ad es. causa incendio.
• Cosa accade se le postazioni di lavoro (uffici) non sono più accessibili?
• Ci sono soluzioni da adottare in caso di catastrofe?
• Ci sono scenari d’emergenza?
</t>
        </r>
        <r>
          <rPr>
            <i/>
            <sz val="11"/>
            <color indexed="81"/>
            <rFont val="Arial"/>
            <family val="2"/>
          </rPr>
          <t>Effetti possibili</t>
        </r>
        <r>
          <rPr>
            <sz val="11"/>
            <color indexed="81"/>
            <rFont val="Arial"/>
            <family val="2"/>
          </rPr>
          <t xml:space="preserve">
• In ogni caso: devono essere adottate misure di prevenzione delle emergenze (inattività di un solo computer);
• in caso di catastrofe (inattività dell’intero centro di calcolo per un periodo prolungato): i dati devono essere archiviati presso una terza sede esterna.
</t>
        </r>
      </text>
    </comment>
    <comment ref="B10" authorId="1" shapeId="0" xr:uid="{00000000-0006-0000-0100-000009000000}">
      <text>
        <r>
          <rPr>
            <i/>
            <sz val="11"/>
            <color indexed="81"/>
            <rFont val="Arial"/>
            <family val="2"/>
          </rPr>
          <t xml:space="preserve">Nessun requisito particolare: </t>
        </r>
        <r>
          <rPr>
            <sz val="11"/>
            <color indexed="81"/>
            <rFont val="Arial"/>
            <family val="2"/>
          </rPr>
          <t xml:space="preserve">le misure per la protezione di base delle TIC sono già comprese.
</t>
        </r>
        <r>
          <rPr>
            <i/>
            <sz val="11"/>
            <color indexed="81"/>
            <rFont val="Arial"/>
            <family val="2"/>
          </rPr>
          <t>Domande suggerite</t>
        </r>
        <r>
          <rPr>
            <sz val="11"/>
            <color indexed="81"/>
            <rFont val="Arial"/>
            <family val="2"/>
          </rPr>
          <t xml:space="preserve">
• Cosa accade se i dati sono incompleti?
• L’elaborazione / la valutazione dei dati è a rischio?
</t>
        </r>
        <r>
          <rPr>
            <i/>
            <sz val="11"/>
            <color indexed="81"/>
            <rFont val="Arial"/>
            <family val="2"/>
          </rPr>
          <t>Effetti possibili</t>
        </r>
        <r>
          <rPr>
            <sz val="11"/>
            <color indexed="81"/>
            <rFont val="Arial"/>
            <family val="2"/>
          </rPr>
          <t xml:space="preserve">
a) violazione delle leggi, delle prescrizioni o dei contratti vigenti;
b) compromissione dei risultati;
c) impedimento all’esecuzione dei compiti;
d) impatto verso l’esterno negativo (ad es. immagine dell’AF);
e) effetti finanziari (per l’Ufficio o l’AF, sotto il profilo dell’economia pubblica);
f) che impatto ha sull’esecuzione dei compiti?
</t>
        </r>
        <r>
          <rPr>
            <i/>
            <sz val="11"/>
            <color indexed="81"/>
            <rFont val="Arial"/>
            <family val="2"/>
          </rPr>
          <t>Esempi di dati interessati:</t>
        </r>
        <r>
          <rPr>
            <sz val="11"/>
            <color indexed="81"/>
            <rFont val="Arial"/>
            <family val="2"/>
          </rPr>
          <t xml:space="preserve">
• dati riguardanti la salute;
• rendiconti;
• dati giuridicamente vincolanti;
• backup;
• ecc.</t>
        </r>
      </text>
    </comment>
    <comment ref="B11" authorId="1" shapeId="0" xr:uid="{00000000-0006-0000-0100-00000A000000}">
      <text>
        <r>
          <rPr>
            <i/>
            <sz val="11"/>
            <color indexed="81"/>
            <rFont val="Arial"/>
            <family val="2"/>
          </rPr>
          <t>Nessun requisito particolare:</t>
        </r>
        <r>
          <rPr>
            <sz val="11"/>
            <color indexed="81"/>
            <rFont val="Arial"/>
            <family val="2"/>
          </rPr>
          <t xml:space="preserve"> le misure per la protezione di base delle TIC sono già comprese.
</t>
        </r>
        <r>
          <rPr>
            <i/>
            <sz val="11"/>
            <color indexed="81"/>
            <rFont val="Arial"/>
            <family val="2"/>
          </rPr>
          <t>Aiuto</t>
        </r>
        <r>
          <rPr>
            <sz val="11"/>
            <color indexed="81"/>
            <rFont val="Arial"/>
            <family val="2"/>
          </rPr>
          <t xml:space="preserve">
Per maggiori informazioni riguardanti la tracciabilità, rivolgersi al Controllo federale delle finanze (CDF) oppure all’IFPDT (Incaricato federale della protezione dei dati e della trasparenza).
</t>
        </r>
        <r>
          <rPr>
            <i/>
            <sz val="11"/>
            <color indexed="81"/>
            <rFont val="Arial"/>
            <family val="2"/>
          </rPr>
          <t>Domande suggerite</t>
        </r>
        <r>
          <rPr>
            <sz val="11"/>
            <color indexed="81"/>
            <rFont val="Arial"/>
            <family val="2"/>
          </rPr>
          <t xml:space="preserve">
• Sono dati rilevanti dal punto di vista finanziario (ad es. dati contabili o di inventario)?
• Vengono eseguiti controlli di sicurezza conformemente al manuale d’esercizio, del piano o di organizzazione?
• Sono compromessi i principi della prova documentata?
</t>
        </r>
        <r>
          <rPr>
            <i/>
            <sz val="11"/>
            <color indexed="81"/>
            <rFont val="Arial"/>
            <family val="2"/>
          </rPr>
          <t>Effetti possibili</t>
        </r>
        <r>
          <rPr>
            <sz val="11"/>
            <color indexed="81"/>
            <rFont val="Arial"/>
            <family val="2"/>
          </rPr>
          <t xml:space="preserve">
• Violazione delle leggi, delle prescrizioni o dei contratti vigenti;
• limitazione dell’obbligo d’informazione (diritto della personalità, privacy);
• impedimento all’esecuzione di compiti;
• ripercussioni finanziarie (per l’AF, sotto il profilo dell’economia pubblica).
</t>
        </r>
      </text>
    </comment>
    <comment ref="B12" authorId="1" shapeId="0" xr:uid="{00000000-0006-0000-0100-00000B000000}">
      <text>
        <r>
          <rPr>
            <sz val="11"/>
            <color indexed="81"/>
            <rFont val="Arial"/>
            <family val="2"/>
          </rPr>
          <t xml:space="preserve">Se la risposta alla domanda è affermativa, sussiste una rilevanza per il processo di verifica RINA. In questo caso è necessario verificare i criteri conformemente alle istruzioni del processo RINA  e adottare le misure del caso.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U80707532</author>
  </authors>
  <commentList>
    <comment ref="A1" authorId="0" shapeId="0" xr:uid="{00000000-0006-0000-0200-000001000000}">
      <text>
        <r>
          <rPr>
            <sz val="11"/>
            <color indexed="81"/>
            <rFont val="Arial"/>
            <family val="2"/>
          </rPr>
          <t>Il campo viene ripreso dalla copertina</t>
        </r>
      </text>
    </comment>
    <comment ref="D1" authorId="0" shapeId="0" xr:uid="{00000000-0006-0000-0200-000002000000}">
      <text>
        <r>
          <rPr>
            <sz val="11"/>
            <color indexed="81"/>
            <rFont val="Arial"/>
            <family val="2"/>
          </rPr>
          <t>Il campo viene ripreso dalla copertina</t>
        </r>
      </text>
    </comment>
  </commentList>
</comments>
</file>

<file path=xl/sharedStrings.xml><?xml version="1.0" encoding="utf-8"?>
<sst xmlns="http://schemas.openxmlformats.org/spreadsheetml/2006/main" count="79" uniqueCount="74">
  <si>
    <t>Dipartimento</t>
  </si>
  <si>
    <t>Ufficio</t>
  </si>
  <si>
    <t>N. progetto del progetto /  ID del progetto</t>
  </si>
  <si>
    <t>P041-Hi01 - Analisi del bisogno di protezione</t>
  </si>
  <si>
    <t>Confidenzialità:</t>
  </si>
  <si>
    <t>Disponibilità:</t>
  </si>
  <si>
    <t>Integrità:</t>
  </si>
  <si>
    <t>Tracciabilità:</t>
  </si>
  <si>
    <t>Responsabile dei processi operativi</t>
  </si>
  <si>
    <t>Capoprogetto (CP BP)</t>
  </si>
  <si>
    <t>Responsabile della sicurezza delle informazioni e dalla protezione dei dati
R-SIPD</t>
  </si>
  <si>
    <t>Incaricato della sicurezza informatica ISIU</t>
  </si>
  <si>
    <t>Documento compilato da</t>
  </si>
  <si>
    <t>Risultato della valutazione</t>
  </si>
  <si>
    <t>Controllo delle modifiche</t>
  </si>
  <si>
    <t>Versione</t>
  </si>
  <si>
    <t>Data</t>
  </si>
  <si>
    <t>Nome / Osservazioni</t>
  </si>
  <si>
    <t>Firme</t>
  </si>
  <si>
    <t>Data / Nome / Firma</t>
  </si>
  <si>
    <t>Verificato: ISIU</t>
  </si>
  <si>
    <t>Approvato: responsabile dei processi operativi</t>
  </si>
  <si>
    <t>Approvato: committente</t>
  </si>
  <si>
    <t>Altre firme</t>
  </si>
  <si>
    <t>Confidenzialità</t>
  </si>
  <si>
    <t>Disponibilità</t>
  </si>
  <si>
    <t>Integrità</t>
  </si>
  <si>
    <t>Tracciabilità</t>
  </si>
  <si>
    <t>Durata massima consentita di inattività?</t>
  </si>
  <si>
    <t>Orari di servizio?</t>
  </si>
  <si>
    <t>Deve poter essere garantita l’autenticità, la correttezza e/o l’integrità dei dati?</t>
  </si>
  <si>
    <t>Devono essere dimostrati determinati processi lavorativi?</t>
  </si>
  <si>
    <t>Criteri</t>
  </si>
  <si>
    <t>Domande</t>
  </si>
  <si>
    <r>
      <t xml:space="preserve">Commenti, motivazioni
</t>
    </r>
    <r>
      <rPr>
        <sz val="11"/>
        <color rgb="FFFF0000"/>
        <rFont val="Arial"/>
        <family val="2"/>
      </rPr>
      <t>Inserire per tutte le righe</t>
    </r>
  </si>
  <si>
    <t>Inattività per più di 12 ore</t>
  </si>
  <si>
    <t>Orari di servizio standard (11 h. / 5 gg.)</t>
  </si>
  <si>
    <t>Nessun requisito particolare</t>
  </si>
  <si>
    <t>ITSCM / BCM necessario: No</t>
  </si>
  <si>
    <t>No</t>
  </si>
  <si>
    <t>Sì</t>
  </si>
  <si>
    <r>
      <t xml:space="preserve">Partner delle comunicazioni
</t>
    </r>
    <r>
      <rPr>
        <sz val="11"/>
        <rFont val="Arial"/>
        <family val="2"/>
      </rPr>
      <t>(sotto il profilo tecnico delle reti)</t>
    </r>
  </si>
  <si>
    <t>Archiviazione dei dati</t>
  </si>
  <si>
    <t>Partner delle comunicazioni e archiviazione dei dati</t>
  </si>
  <si>
    <t>Accessi esterni (Internet)?</t>
  </si>
  <si>
    <t>Si devono compilare i seguenti fogli di lavoro:</t>
  </si>
  <si>
    <t>La validità massima del presente documento è di cinque anni.</t>
  </si>
  <si>
    <t xml:space="preserve">Processi operativi supportati </t>
  </si>
  <si>
    <t>Rilevanza per il processo di verifica RINA:</t>
  </si>
  <si>
    <r>
      <t xml:space="preserve">Risposte
</t>
    </r>
    <r>
      <rPr>
        <i/>
        <sz val="11"/>
        <rFont val="Arial"/>
        <family val="2"/>
      </rPr>
      <t>(campo del menu a tendina)</t>
    </r>
  </si>
  <si>
    <t>Con questo oggetto da proteggere si devono trattare dati personali ai sensi della normativa sulla protezione dei dati? In caso affermativo, che tipo di dati personali sono interessati?</t>
  </si>
  <si>
    <t>[Con questo oggetto da proteggere] si devono trattare le informazioni classificate ai sensi dell’ordinanza sulla protezione delle informazioni (OPrl)? In caso affermativo, quali informazioni e a quali livelli di classificazione (cfr. art. 5−7 OPrl) sono interessati?</t>
  </si>
  <si>
    <t>[Con questo oggetto da proteggere] si devono trattare informazioni o dati che devono essere particolarmente protetti per un motivo preciso (normative speciali )? In caso affermativo, quanto devono essere elevati i requisiti di protezione?</t>
  </si>
  <si>
    <t>L’IT Service Continuity Management (ITSCM) è rilevante [per questo oggetto da proteggere] ai fini del Business Continuity Ma-nagement (BCM) per i processi aziendali critici?</t>
  </si>
  <si>
    <t>No, non rilevante per il processo di verifica RINA</t>
  </si>
  <si>
    <t>Rilevanza per il processo di verifica RINA</t>
  </si>
  <si>
    <t>Non sono necessari requisiti di riservatezza elevati</t>
  </si>
  <si>
    <t>Nessuna classificazione</t>
  </si>
  <si>
    <t>non classificato</t>
  </si>
  <si>
    <t>Nome del progetto / Nome dell’oggetto da proteggere</t>
  </si>
  <si>
    <t>L’oggetto da proteggere rischia di essere compromesso dallo spionaggio dei servizi d’informazione (o simili) e/o occorre prevedere acquisti delicati?</t>
  </si>
  <si>
    <t>Descrizione del progetto o dell’oggetto da proteggere</t>
  </si>
  <si>
    <t>Accessi all’interno dell’Amministrazione federale?</t>
  </si>
  <si>
    <t>Se la risposta è negativa, si deve verificare in che misura il sistema deve essere gestito nella rete dell’Amministrazione federale.</t>
  </si>
  <si>
    <t>Se la risposta è affermativa, si devono verificare il tipo e la modalità d’accesso nella matrice d’accesso (vedi Si003 - Sicurezza delle reti nell’Amministrazione federale).</t>
  </si>
  <si>
    <t>all’interno dell’Amministrazione federale?</t>
  </si>
  <si>
    <t>Nessun requisito che esuli dalla protezione di base delle TIC nell’Amministrazione federale.</t>
  </si>
  <si>
    <t>all’esterno (Internet)?</t>
  </si>
  <si>
    <t>Se la risposta è affermativa, si deve verificare se è consentito archiviare i dati all’esterno dell’Amministrazione federale. Se si dovesse trattare di una soluzione basata su cloud, devono essere rispettate le raccomandazioni in materia di sicurezza dell’NCSC relative al cloud computing.</t>
  </si>
  <si>
    <t>Schema dell’architettura</t>
  </si>
  <si>
    <t>Rappresentazione dell’architettura prevista attualmente. La collocazione dei singoli elementi e i gateway da considerare sono in fase di studio.</t>
  </si>
  <si>
    <r>
      <t xml:space="preserve">Bisogno di protezione elevato:
</t>
    </r>
    <r>
      <rPr>
        <b/>
        <sz val="11"/>
        <rFont val="Arial"/>
        <family val="2"/>
      </rPr>
      <t xml:space="preserve">Non appena uno dei campi classificati come confidenziali o più di due criteri negli ambiti disponibilità, integrità o tracciabilità sono contrassegnati in </t>
    </r>
    <r>
      <rPr>
        <b/>
        <sz val="11"/>
        <color rgb="FFFF0000"/>
        <rFont val="Arial"/>
        <family val="2"/>
      </rPr>
      <t>rosso,</t>
    </r>
    <r>
      <rPr>
        <b/>
        <sz val="11"/>
        <rFont val="Arial"/>
        <family val="2"/>
      </rPr>
      <t xml:space="preserve"> sussiste un bisogno di protezione elevato.</t>
    </r>
    <r>
      <rPr>
        <b/>
        <i/>
        <sz val="11"/>
        <color indexed="10"/>
        <rFont val="Arial"/>
        <family val="2"/>
      </rPr>
      <t xml:space="preserve"> </t>
    </r>
    <r>
      <rPr>
        <sz val="11"/>
        <rFont val="Arial"/>
        <family val="2"/>
      </rPr>
      <t>Conformemente all’articolo 14d OCiber, in casi di bisogno di protezione elevato comprovato si deve elaborare un piano per la sicurezza e la protezione dei dati (piano SIPD) in cui devono essere definite, documentate e attuate ulteriori misure di sicurezza specifici per il progetto o l’oggetto informatico da proteggere, oltre all’attuazione delle direttive in materia di sicurezza per la protezione di base e facendo capo a un’analisi dei rischi.</t>
    </r>
    <r>
      <rPr>
        <b/>
        <i/>
        <sz val="11"/>
        <color indexed="10"/>
        <rFont val="Arial"/>
        <family val="2"/>
      </rPr>
      <t xml:space="preserve">
</t>
    </r>
    <r>
      <rPr>
        <b/>
        <sz val="11"/>
        <color indexed="10"/>
        <rFont val="Arial"/>
        <family val="2"/>
      </rPr>
      <t xml:space="preserve">
</t>
    </r>
    <r>
      <rPr>
        <sz val="11"/>
        <rFont val="Arial"/>
        <family val="2"/>
      </rPr>
      <t>Nel caso sussistano requisiti elevati soltanto negli ambiti disponibiltà, integrità o tracciabilità (due criteri al massimo), devono essere documentati ulteriori requisiti di sicurezza a estensione della protezione di base TIC. Tali requisiti devono essere inseriti preferibilmente nel documento «Attuazione delle misure per la protezione di base delle TIC», ad esempio in un capitolo aggiuntivo.</t>
    </r>
    <r>
      <rPr>
        <b/>
        <i/>
        <sz val="11"/>
        <rFont val="Arial"/>
        <family val="2"/>
      </rPr>
      <t xml:space="preserve">
</t>
    </r>
    <r>
      <rPr>
        <sz val="11"/>
        <rFont val="Arial"/>
        <family val="2"/>
      </rPr>
      <t>Se uno dei criteri per definire la rilevanza di RINA è soddisfatto, si deve eseguire il relativo processo di verifica per ridurre lo spionaggio dei servizi d’informazione (secondo la Guida al processo di verifica RINA). Qualora, dal processo di verifica RINA, emergano casi rilevanti per i rischi, occorre svolgere integralmente il processo di verifica e documentarne l’attuazione. RINA è principalmente un processo di sensibilizzazione in cui vengono illustrate le possibili minacce derivanti dallo spionaggio dei servizi d’informazione.</t>
    </r>
    <r>
      <rPr>
        <b/>
        <i/>
        <sz val="11"/>
        <color indexed="10"/>
        <rFont val="Arial"/>
        <family val="2"/>
      </rPr>
      <t xml:space="preserve">
</t>
    </r>
    <r>
      <rPr>
        <b/>
        <i/>
        <sz val="11"/>
        <color rgb="FFFF0000"/>
        <rFont val="Arial"/>
        <family val="2"/>
      </rPr>
      <t>Applicazione della protezione di base delle TIC:</t>
    </r>
    <r>
      <rPr>
        <b/>
        <i/>
        <sz val="11"/>
        <color indexed="10"/>
        <rFont val="Arial"/>
        <family val="2"/>
      </rPr>
      <t xml:space="preserve">
</t>
    </r>
    <r>
      <rPr>
        <sz val="11"/>
        <rFont val="Arial"/>
        <family val="2"/>
      </rPr>
      <t>L’applicazione dei requisiti minimi di sicurezza (protezione di base delle TIC) deve essere documentata (ai sensi dell’art. 14c OCiber). Per farlo, gli interessati possono scaricare dal sito web dell’NCSC (intranet.ncsc.admin.ch) il documento Excel «Attuazione delle misure per la protezione di base delle TIC nell’Amministrazione federale», disponibile nella rubrica Direttive e ausili &gt; Procedura di sicurezza &gt; Protezione di base &gt; Si001 - Hi01: Attuazione delle misure per la protezione di base delle TIC nell’Amministrazione federale.</t>
    </r>
    <r>
      <rPr>
        <b/>
        <i/>
        <sz val="11"/>
        <color indexed="10"/>
        <rFont val="Arial"/>
        <family val="2"/>
      </rPr>
      <t xml:space="preserve">
</t>
    </r>
    <r>
      <rPr>
        <b/>
        <i/>
        <sz val="11"/>
        <color rgb="FFFF0000"/>
        <rFont val="Arial"/>
        <family val="2"/>
      </rPr>
      <t xml:space="preserve">
L’analisi del bisogno di protezione è valida per cinque anni al massimo.</t>
    </r>
  </si>
  <si>
    <r>
      <rPr>
        <b/>
        <sz val="11"/>
        <rFont val="Arial"/>
        <family val="2"/>
      </rPr>
      <t xml:space="preserve">Copertina: 
</t>
    </r>
    <r>
      <rPr>
        <sz val="11"/>
        <rFont val="Arial"/>
        <family val="2"/>
      </rPr>
      <t xml:space="preserve"> - Compilare completamente.
 - Il risultato della classificazione è ricavato dai fogli di lavoro «Valutazione».
 - I colori utilizzati nei campi della valutazione servono ad evidenziare chiaramente dove sussiste un bisogno di protezione normale o elevato; in funzione del colore utilizzato si possono dedurre le esigenze di protezione.
--&gt; Si vedano le spiegazioni in merito riportate di seguito.</t>
    </r>
    <r>
      <rPr>
        <b/>
        <sz val="11"/>
        <rFont val="Arial"/>
        <family val="2"/>
      </rPr>
      <t xml:space="preserve">
Valutazione:
</t>
    </r>
    <r>
      <rPr>
        <sz val="11"/>
        <rFont val="Arial"/>
        <family val="2"/>
      </rPr>
      <t xml:space="preserve"> - Selezionare ogni campo del menu a tendina nella colonna «Risposta». 
 - Colonna «Commento, motivazione», il più dettagliatamente possibile, il minimo necessario.</t>
    </r>
    <r>
      <rPr>
        <b/>
        <sz val="11"/>
        <rFont val="Arial"/>
        <family val="2"/>
      </rPr>
      <t xml:space="preserve">
Descrizione:
</t>
    </r>
    <r>
      <rPr>
        <sz val="11"/>
        <rFont val="Arial"/>
        <family val="2"/>
      </rPr>
      <t xml:space="preserve">- Descrizione dettagliata del progetto e dell’oggetto da proteggere.
- Riempire la parte partner delle comunicazioni e archiviazione dei dati.
- Qui deve essere inserito un primo diagramma dell’architettura (invece dell’esempio). Può essere eventualmente presentato come documento a sé stante. In questo foglio di lavoro si deve annotare il nome del documento, quale versione si riferisce a quest’analisi del bisogno di protezione e dove è salvato.
</t>
    </r>
    <r>
      <rPr>
        <b/>
        <i/>
        <sz val="11"/>
        <rFont val="Arial"/>
        <family val="2"/>
      </rPr>
      <t xml:space="preserve">
</t>
    </r>
  </si>
  <si>
    <t>Trattamento di dati personali – dall’esame preliminare non risulta alcun rischio elevato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</si>
</sst>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name val="Arial"/>
    </font>
    <font>
      <sz val="11"/>
      <color theme="1"/>
      <name val="Arial"/>
      <family val="2"/>
    </font>
    <font>
      <sz val="11"/>
      <color theme="1"/>
      <name val="Arial"/>
      <family val="2"/>
    </font>
    <font>
      <sz val="8"/>
      <name val="Arial"/>
      <family val="2"/>
    </font>
    <font>
      <b/>
      <sz val="10"/>
      <name val="Arial"/>
      <family val="2"/>
    </font>
    <font>
      <sz val="11"/>
      <name val="Arial"/>
      <family val="2"/>
    </font>
    <font>
      <b/>
      <sz val="11"/>
      <name val="Arial"/>
      <family val="2"/>
    </font>
    <font>
      <b/>
      <i/>
      <sz val="11"/>
      <name val="Arial"/>
      <family val="2"/>
    </font>
    <font>
      <sz val="11"/>
      <color indexed="81"/>
      <name val="Arial"/>
      <family val="2"/>
    </font>
    <font>
      <i/>
      <sz val="11"/>
      <name val="Arial"/>
      <family val="2"/>
    </font>
    <font>
      <b/>
      <sz val="11"/>
      <color indexed="81"/>
      <name val="Arial"/>
      <family val="2"/>
    </font>
    <font>
      <sz val="10"/>
      <name val="Arial"/>
      <family val="2"/>
    </font>
    <font>
      <b/>
      <i/>
      <sz val="11"/>
      <color indexed="10"/>
      <name val="Arial"/>
      <family val="2"/>
    </font>
    <font>
      <sz val="11"/>
      <color theme="1"/>
      <name val="Arial"/>
      <family val="2"/>
    </font>
    <font>
      <b/>
      <sz val="11"/>
      <color theme="1"/>
      <name val="Arial"/>
      <family val="2"/>
    </font>
    <font>
      <sz val="11"/>
      <color rgb="FF0070C0"/>
      <name val="Arial"/>
      <family val="2"/>
    </font>
    <font>
      <b/>
      <sz val="16"/>
      <color rgb="FF0000FF"/>
      <name val="Arial"/>
      <family val="2"/>
    </font>
    <font>
      <b/>
      <sz val="11"/>
      <color rgb="FFFF0000"/>
      <name val="Arial"/>
      <family val="2"/>
    </font>
    <font>
      <i/>
      <sz val="11"/>
      <color theme="1"/>
      <name val="Arial"/>
      <family val="2"/>
    </font>
    <font>
      <sz val="11"/>
      <color rgb="FF0000FF"/>
      <name val="Arial"/>
      <family val="2"/>
    </font>
    <font>
      <i/>
      <sz val="10"/>
      <name val="Arial"/>
      <family val="2"/>
    </font>
    <font>
      <b/>
      <sz val="14"/>
      <name val="Arial"/>
      <family val="2"/>
    </font>
    <font>
      <sz val="11"/>
      <color rgb="FFFF0000"/>
      <name val="Arial"/>
      <family val="2"/>
    </font>
    <font>
      <sz val="11"/>
      <color rgb="FF9C0006"/>
      <name val="Arial"/>
      <family val="2"/>
    </font>
    <font>
      <i/>
      <sz val="11"/>
      <color indexed="81"/>
      <name val="Arial"/>
      <family val="2"/>
    </font>
    <font>
      <b/>
      <i/>
      <sz val="11"/>
      <color indexed="81"/>
      <name val="Arial"/>
      <family val="2"/>
    </font>
    <font>
      <b/>
      <sz val="11"/>
      <color indexed="10"/>
      <name val="Arial"/>
      <family val="2"/>
    </font>
    <font>
      <b/>
      <i/>
      <sz val="11"/>
      <color rgb="FFFF0000"/>
      <name val="Arial"/>
      <family val="2"/>
    </font>
  </fonts>
  <fills count="8">
    <fill>
      <patternFill patternType="none"/>
    </fill>
    <fill>
      <patternFill patternType="gray125"/>
    </fill>
    <fill>
      <patternFill patternType="solid">
        <fgColor indexed="9"/>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7CE"/>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11" fillId="0" borderId="0"/>
    <xf numFmtId="0" fontId="23" fillId="7" borderId="0" applyNumberFormat="0" applyBorder="0" applyAlignment="0" applyProtection="0"/>
  </cellStyleXfs>
  <cellXfs count="114">
    <xf numFmtId="0" fontId="0" fillId="0" borderId="0" xfId="0"/>
    <xf numFmtId="0" fontId="0" fillId="0" borderId="0" xfId="0" applyProtection="1"/>
    <xf numFmtId="0" fontId="0" fillId="0" borderId="0" xfId="0" applyAlignment="1">
      <alignment vertical="center"/>
    </xf>
    <xf numFmtId="0" fontId="13" fillId="0" borderId="0" xfId="0" applyFont="1"/>
    <xf numFmtId="0" fontId="13" fillId="0" borderId="0" xfId="0" applyFont="1" applyAlignment="1">
      <alignment horizontal="center"/>
    </xf>
    <xf numFmtId="0" fontId="13" fillId="0" borderId="0" xfId="0" applyFont="1" applyFill="1" applyAlignment="1">
      <alignment horizontal="center"/>
    </xf>
    <xf numFmtId="0" fontId="13" fillId="0" borderId="0" xfId="0" applyFont="1" applyFill="1"/>
    <xf numFmtId="0" fontId="5" fillId="2" borderId="1" xfId="0" applyFont="1" applyFill="1" applyBorder="1" applyAlignment="1" applyProtection="1">
      <alignment vertical="top" wrapText="1"/>
    </xf>
    <xf numFmtId="0" fontId="5" fillId="0" borderId="1" xfId="0" applyFont="1" applyFill="1" applyBorder="1" applyAlignment="1" applyProtection="1">
      <alignment vertical="top" wrapText="1"/>
    </xf>
    <xf numFmtId="0" fontId="13" fillId="0" borderId="0" xfId="0" applyFont="1" applyAlignment="1">
      <alignment horizontal="center" vertical="center"/>
    </xf>
    <xf numFmtId="49" fontId="14" fillId="0" borderId="0" xfId="0" applyNumberFormat="1" applyFont="1" applyBorder="1" applyAlignment="1">
      <alignment horizontal="right"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0" borderId="1" xfId="0" applyFont="1" applyFill="1" applyBorder="1" applyAlignment="1" applyProtection="1">
      <alignment vertical="top" wrapText="1"/>
    </xf>
    <xf numFmtId="0" fontId="5" fillId="0" borderId="0" xfId="0" applyFont="1"/>
    <xf numFmtId="0" fontId="4" fillId="0" borderId="0" xfId="0" applyFont="1" applyProtection="1"/>
    <xf numFmtId="0" fontId="11" fillId="0" borderId="0" xfId="1"/>
    <xf numFmtId="0" fontId="5" fillId="0" borderId="0" xfId="1" applyFont="1"/>
    <xf numFmtId="0" fontId="5" fillId="0" borderId="0" xfId="1" applyFont="1" applyAlignment="1">
      <alignment wrapText="1"/>
    </xf>
    <xf numFmtId="0" fontId="5" fillId="2" borderId="1" xfId="0" applyFont="1" applyFill="1" applyBorder="1" applyAlignment="1" applyProtection="1">
      <alignment vertical="top" wrapText="1"/>
      <protection locked="0"/>
    </xf>
    <xf numFmtId="0" fontId="5" fillId="3" borderId="1" xfId="0" applyFont="1" applyFill="1" applyBorder="1" applyAlignment="1" applyProtection="1">
      <alignment vertical="top" wrapText="1"/>
    </xf>
    <xf numFmtId="0" fontId="6" fillId="4" borderId="1" xfId="0" applyFont="1" applyFill="1" applyBorder="1" applyAlignment="1">
      <alignment vertical="center"/>
    </xf>
    <xf numFmtId="0" fontId="11" fillId="0" borderId="0" xfId="0" applyFont="1" applyAlignment="1">
      <alignment vertical="center"/>
    </xf>
    <xf numFmtId="0" fontId="11" fillId="0" borderId="0" xfId="0" applyFont="1" applyProtection="1"/>
    <xf numFmtId="0" fontId="9" fillId="0" borderId="1" xfId="0" applyFont="1" applyBorder="1" applyAlignment="1">
      <alignment vertical="center"/>
    </xf>
    <xf numFmtId="0" fontId="5" fillId="0" borderId="0" xfId="0" applyFont="1" applyAlignment="1">
      <alignment horizontal="center"/>
    </xf>
    <xf numFmtId="0" fontId="14" fillId="0" borderId="0" xfId="0" applyFont="1" applyFill="1" applyAlignment="1">
      <alignment horizontal="center" vertical="center"/>
    </xf>
    <xf numFmtId="49" fontId="14" fillId="0" borderId="0" xfId="0" applyNumberFormat="1" applyFont="1" applyAlignment="1">
      <alignment horizontal="right" vertical="center"/>
    </xf>
    <xf numFmtId="0" fontId="11" fillId="0" borderId="0" xfId="0" applyFont="1" applyFill="1" applyAlignment="1">
      <alignment vertical="center" wrapText="1" shrinkToFit="1"/>
    </xf>
    <xf numFmtId="0" fontId="16" fillId="0" borderId="0" xfId="0" applyFont="1" applyAlignment="1">
      <alignment horizontal="left" vertical="top" wrapText="1"/>
    </xf>
    <xf numFmtId="0" fontId="7" fillId="0" borderId="0" xfId="1" applyFont="1" applyAlignment="1">
      <alignment vertical="top" wrapText="1"/>
    </xf>
    <xf numFmtId="0" fontId="6" fillId="0" borderId="1" xfId="0" applyFont="1" applyBorder="1" applyAlignment="1">
      <alignment horizontal="left" vertical="top" wrapText="1"/>
    </xf>
    <xf numFmtId="0" fontId="0" fillId="0" borderId="0" xfId="0" applyFill="1" applyBorder="1" applyAlignment="1">
      <alignment vertical="center"/>
    </xf>
    <xf numFmtId="0" fontId="0" fillId="0" borderId="0" xfId="0" applyFill="1" applyBorder="1" applyProtection="1"/>
    <xf numFmtId="0" fontId="13" fillId="0" borderId="0" xfId="0" applyFont="1" applyBorder="1"/>
    <xf numFmtId="0" fontId="13" fillId="0" borderId="0" xfId="0" applyFont="1" applyBorder="1" applyAlignment="1">
      <alignment horizontal="center"/>
    </xf>
    <xf numFmtId="0" fontId="14" fillId="0" borderId="0" xfId="0" applyFont="1" applyBorder="1" applyAlignment="1">
      <alignment vertical="center"/>
    </xf>
    <xf numFmtId="49" fontId="13" fillId="0" borderId="0" xfId="0" applyNumberFormat="1" applyFont="1" applyAlignment="1">
      <alignment horizontal="center"/>
    </xf>
    <xf numFmtId="0" fontId="9" fillId="0" borderId="1" xfId="0" applyFont="1" applyBorder="1" applyAlignment="1">
      <alignment vertical="top" wrapText="1" shrinkToFit="1"/>
    </xf>
    <xf numFmtId="0" fontId="6" fillId="4" borderId="1" xfId="0" applyFont="1" applyFill="1" applyBorder="1" applyAlignment="1" applyProtection="1">
      <alignment horizontal="center" vertical="center" wrapText="1"/>
    </xf>
    <xf numFmtId="0" fontId="17" fillId="4" borderId="1" xfId="0" applyFont="1" applyFill="1" applyBorder="1" applyAlignment="1" applyProtection="1">
      <alignment horizontal="center" vertical="center" wrapText="1"/>
    </xf>
    <xf numFmtId="0" fontId="6" fillId="4" borderId="10" xfId="0" applyFont="1" applyFill="1" applyBorder="1" applyAlignment="1">
      <alignment vertical="center" wrapText="1"/>
    </xf>
    <xf numFmtId="0" fontId="6" fillId="4" borderId="12" xfId="0" applyFont="1" applyFill="1" applyBorder="1" applyAlignment="1">
      <alignment vertical="center" wrapText="1"/>
    </xf>
    <xf numFmtId="0" fontId="0" fillId="0" borderId="0" xfId="0" applyAlignment="1">
      <alignment horizontal="right" vertical="center"/>
    </xf>
    <xf numFmtId="0" fontId="9" fillId="0" borderId="1" xfId="0" applyFont="1" applyFill="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center" wrapText="1"/>
      <protection locked="0"/>
    </xf>
    <xf numFmtId="0" fontId="9" fillId="0" borderId="1" xfId="0" applyFont="1" applyFill="1" applyBorder="1" applyAlignment="1" applyProtection="1">
      <alignment horizontal="left" vertical="top" wrapText="1"/>
    </xf>
    <xf numFmtId="164" fontId="5" fillId="0" borderId="1" xfId="0" applyNumberFormat="1" applyFont="1" applyBorder="1" applyAlignment="1">
      <alignment horizontal="left" vertical="center"/>
    </xf>
    <xf numFmtId="0" fontId="6" fillId="5" borderId="1" xfId="0" applyFont="1" applyFill="1" applyBorder="1" applyAlignment="1" applyProtection="1">
      <alignment horizontal="left" vertical="center" wrapText="1"/>
      <protection locked="0"/>
    </xf>
    <xf numFmtId="0" fontId="6" fillId="0" borderId="0" xfId="0" applyFont="1" applyProtection="1"/>
    <xf numFmtId="0" fontId="2" fillId="0" borderId="0" xfId="0" applyFont="1" applyAlignment="1">
      <alignment vertical="top" wrapText="1" shrinkToFit="1"/>
    </xf>
    <xf numFmtId="0" fontId="22" fillId="0" borderId="0" xfId="0" applyFont="1" applyAlignment="1">
      <alignment horizontal="left" vertical="top" wrapText="1"/>
    </xf>
    <xf numFmtId="0" fontId="23" fillId="7" borderId="1" xfId="2" applyBorder="1" applyAlignment="1" applyProtection="1">
      <alignment vertical="top" wrapText="1"/>
    </xf>
    <xf numFmtId="0" fontId="4" fillId="0" borderId="0" xfId="0" applyFont="1" applyAlignment="1">
      <alignment vertical="top" wrapText="1" shrinkToFit="1"/>
    </xf>
    <xf numFmtId="0" fontId="1" fillId="0" borderId="0" xfId="0" applyFont="1" applyAlignment="1">
      <alignment vertical="top" wrapText="1" shrinkToFit="1"/>
    </xf>
    <xf numFmtId="0" fontId="19" fillId="0" borderId="0" xfId="0" applyFont="1" applyBorder="1" applyAlignment="1" applyProtection="1">
      <alignment horizontal="right" vertical="center"/>
    </xf>
    <xf numFmtId="0" fontId="6" fillId="0" borderId="0" xfId="1" applyFont="1" applyAlignment="1">
      <alignment wrapText="1"/>
    </xf>
    <xf numFmtId="0" fontId="15" fillId="0" borderId="2"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15" fillId="0" borderId="4" xfId="0" applyFont="1" applyBorder="1" applyAlignment="1" applyProtection="1">
      <alignment vertical="center" wrapText="1"/>
      <protection locked="0"/>
    </xf>
    <xf numFmtId="0" fontId="6" fillId="5" borderId="2" xfId="0" applyFont="1" applyFill="1" applyBorder="1" applyAlignment="1" applyProtection="1">
      <alignment horizontal="left" vertical="center" wrapText="1"/>
      <protection locked="0"/>
    </xf>
    <xf numFmtId="0" fontId="11" fillId="5" borderId="4" xfId="0" applyFont="1" applyFill="1" applyBorder="1" applyAlignment="1">
      <alignment horizontal="left" vertical="center" wrapText="1"/>
    </xf>
    <xf numFmtId="0" fontId="5" fillId="0" borderId="2" xfId="0" applyFont="1" applyBorder="1" applyAlignment="1" applyProtection="1">
      <alignment horizontal="left" vertical="center" wrapText="1"/>
      <protection locked="0"/>
    </xf>
    <xf numFmtId="0" fontId="11" fillId="0" borderId="4" xfId="0" applyFont="1" applyBorder="1" applyAlignment="1">
      <alignment horizontal="left" vertical="center" wrapText="1"/>
    </xf>
    <xf numFmtId="0" fontId="6" fillId="4" borderId="2" xfId="0" applyFont="1" applyFill="1" applyBorder="1" applyAlignment="1" applyProtection="1">
      <alignment horizontal="left" vertical="center" wrapText="1"/>
      <protection locked="0"/>
    </xf>
    <xf numFmtId="0" fontId="6" fillId="4" borderId="3" xfId="0" applyFont="1" applyFill="1" applyBorder="1" applyAlignment="1" applyProtection="1">
      <alignment horizontal="left" vertical="center" wrapText="1"/>
      <protection locked="0"/>
    </xf>
    <xf numFmtId="0" fontId="6" fillId="4" borderId="4" xfId="0" applyFont="1" applyFill="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164" fontId="15" fillId="0" borderId="0" xfId="0" applyNumberFormat="1" applyFont="1" applyFill="1" applyBorder="1" applyAlignment="1">
      <alignment horizontal="left" vertical="center"/>
    </xf>
    <xf numFmtId="0" fontId="17" fillId="0" borderId="0" xfId="0" applyFont="1" applyFill="1" applyBorder="1" applyAlignment="1">
      <alignment vertical="top" wrapText="1"/>
    </xf>
    <xf numFmtId="0" fontId="6" fillId="4" borderId="1" xfId="0" applyFont="1" applyFill="1" applyBorder="1" applyAlignment="1">
      <alignment vertical="center" wrapText="1"/>
    </xf>
    <xf numFmtId="0" fontId="0" fillId="4" borderId="1" xfId="0" applyFill="1" applyBorder="1" applyAlignment="1">
      <alignment vertical="center" wrapText="1"/>
    </xf>
    <xf numFmtId="0" fontId="19" fillId="6" borderId="1" xfId="0" applyFont="1" applyFill="1" applyBorder="1" applyAlignment="1" applyProtection="1">
      <alignment horizontal="left" vertical="center" wrapText="1"/>
      <protection locked="0"/>
    </xf>
    <xf numFmtId="0" fontId="19" fillId="6" borderId="11" xfId="0" applyFont="1" applyFill="1" applyBorder="1" applyAlignment="1" applyProtection="1">
      <alignment horizontal="left" vertical="center" wrapText="1"/>
      <protection locked="0"/>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5" fillId="2" borderId="1" xfId="0" applyFont="1" applyFill="1" applyBorder="1" applyAlignment="1" applyProtection="1">
      <alignment vertical="top" wrapText="1"/>
    </xf>
    <xf numFmtId="0" fontId="2" fillId="0" borderId="1" xfId="0" applyFont="1" applyBorder="1" applyAlignment="1">
      <alignment vertical="top" wrapText="1" shrinkToFit="1"/>
    </xf>
    <xf numFmtId="0" fontId="6" fillId="4" borderId="2" xfId="0" applyFont="1" applyFill="1" applyBorder="1" applyAlignment="1">
      <alignment vertical="center" wrapText="1"/>
    </xf>
    <xf numFmtId="0" fontId="6" fillId="4" borderId="3" xfId="0" applyFont="1" applyFill="1" applyBorder="1" applyAlignment="1">
      <alignment vertical="center" wrapText="1"/>
    </xf>
    <xf numFmtId="0" fontId="6" fillId="4" borderId="4" xfId="0" applyFont="1" applyFill="1" applyBorder="1" applyAlignment="1">
      <alignment vertical="center" wrapText="1"/>
    </xf>
    <xf numFmtId="0" fontId="5" fillId="0" borderId="1" xfId="0" applyFont="1" applyBorder="1" applyAlignment="1" applyProtection="1">
      <alignment wrapText="1"/>
      <protection locked="0"/>
    </xf>
    <xf numFmtId="0" fontId="6"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xf numFmtId="0" fontId="0" fillId="0" borderId="0" xfId="0" applyBorder="1" applyAlignment="1"/>
    <xf numFmtId="0" fontId="5" fillId="3" borderId="1" xfId="0" applyFont="1" applyFill="1" applyBorder="1" applyAlignment="1" applyProtection="1">
      <alignment vertical="top" wrapText="1"/>
    </xf>
    <xf numFmtId="0" fontId="5" fillId="6" borderId="9" xfId="0" applyFont="1" applyFill="1" applyBorder="1" applyAlignment="1" applyProtection="1">
      <alignment horizontal="left" vertical="center" wrapText="1"/>
      <protection locked="0"/>
    </xf>
    <xf numFmtId="0" fontId="5" fillId="6" borderId="13" xfId="0" applyFont="1" applyFill="1" applyBorder="1" applyAlignment="1" applyProtection="1">
      <alignment horizontal="left" vertical="center" wrapText="1"/>
      <protection locked="0"/>
    </xf>
    <xf numFmtId="0" fontId="5" fillId="6" borderId="1" xfId="0" applyFont="1" applyFill="1" applyBorder="1" applyAlignment="1" applyProtection="1">
      <alignment horizontal="left" vertical="center" wrapText="1"/>
      <protection locked="0"/>
    </xf>
    <xf numFmtId="0" fontId="5" fillId="6" borderId="11" xfId="0" applyFont="1" applyFill="1" applyBorder="1" applyAlignment="1" applyProtection="1">
      <alignment horizontal="left" vertical="center" wrapText="1"/>
      <protection locked="0"/>
    </xf>
    <xf numFmtId="0" fontId="6" fillId="0" borderId="3" xfId="0" applyFont="1" applyBorder="1" applyAlignment="1">
      <alignment vertical="center" wrapText="1"/>
    </xf>
    <xf numFmtId="0" fontId="5" fillId="0" borderId="5" xfId="0" applyFont="1" applyBorder="1" applyAlignment="1">
      <alignment vertical="center" wrapText="1"/>
    </xf>
    <xf numFmtId="0" fontId="5" fillId="0" borderId="2" xfId="0" applyFont="1" applyBorder="1" applyAlignment="1" applyProtection="1">
      <alignment wrapText="1"/>
      <protection locked="0"/>
    </xf>
    <xf numFmtId="0" fontId="5" fillId="0" borderId="3" xfId="0" applyFont="1" applyBorder="1" applyAlignment="1" applyProtection="1">
      <alignment wrapText="1"/>
      <protection locked="0"/>
    </xf>
    <xf numFmtId="0" fontId="5" fillId="0" borderId="4" xfId="0" applyFont="1" applyBorder="1" applyAlignment="1" applyProtection="1">
      <alignment wrapText="1"/>
      <protection locked="0"/>
    </xf>
    <xf numFmtId="0" fontId="21" fillId="4" borderId="14" xfId="0" applyFont="1" applyFill="1" applyBorder="1" applyAlignment="1">
      <alignment vertical="center" wrapText="1"/>
    </xf>
    <xf numFmtId="0" fontId="21" fillId="4" borderId="15" xfId="0" applyFont="1" applyFill="1" applyBorder="1" applyAlignment="1">
      <alignment vertical="center" wrapText="1"/>
    </xf>
    <xf numFmtId="0" fontId="21" fillId="4" borderId="16" xfId="0" applyFont="1" applyFill="1" applyBorder="1" applyAlignment="1">
      <alignment vertical="center" wrapText="1"/>
    </xf>
    <xf numFmtId="0" fontId="6" fillId="0" borderId="1" xfId="0" applyFont="1" applyFill="1" applyBorder="1" applyAlignment="1" applyProtection="1">
      <alignment vertical="top" wrapText="1"/>
    </xf>
    <xf numFmtId="0" fontId="0" fillId="0" borderId="1" xfId="0" applyBorder="1" applyAlignment="1">
      <alignment vertical="top" wrapText="1"/>
    </xf>
    <xf numFmtId="0" fontId="14" fillId="0" borderId="5" xfId="0" applyFont="1" applyBorder="1" applyAlignment="1">
      <alignment vertical="center"/>
    </xf>
    <xf numFmtId="0" fontId="0" fillId="0" borderId="5" xfId="0" applyBorder="1" applyAlignment="1"/>
    <xf numFmtId="0" fontId="14" fillId="0" borderId="0" xfId="0" applyFont="1" applyBorder="1" applyAlignment="1">
      <alignment vertical="center"/>
    </xf>
    <xf numFmtId="0" fontId="20" fillId="0" borderId="1" xfId="0" applyFont="1" applyBorder="1" applyAlignment="1">
      <alignment horizontal="left" vertical="top" wrapText="1"/>
    </xf>
    <xf numFmtId="0" fontId="0" fillId="0" borderId="1" xfId="0" applyBorder="1" applyAlignment="1">
      <alignment horizontal="left" vertical="top" wrapText="1"/>
    </xf>
    <xf numFmtId="0" fontId="6"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18" fillId="0" borderId="1" xfId="0" applyFont="1" applyBorder="1" applyAlignment="1">
      <alignment horizontal="left" vertical="top"/>
    </xf>
    <xf numFmtId="0" fontId="14" fillId="0" borderId="1" xfId="0" applyFont="1" applyBorder="1" applyAlignment="1">
      <alignment horizontal="left" vertical="top"/>
    </xf>
    <xf numFmtId="0" fontId="14" fillId="4" borderId="1" xfId="0" applyFont="1" applyFill="1" applyBorder="1" applyAlignment="1">
      <alignment vertical="center"/>
    </xf>
    <xf numFmtId="0" fontId="12" fillId="0" borderId="0" xfId="1" applyFont="1" applyAlignment="1">
      <alignment vertical="top" wrapText="1"/>
    </xf>
  </cellXfs>
  <cellStyles count="3">
    <cellStyle name="Schlecht" xfId="2" builtinId="27"/>
    <cellStyle name="Standard" xfId="0" builtinId="0"/>
    <cellStyle name="Standard 2" xfId="1" xr:uid="{00000000-0005-0000-0000-000002000000}"/>
  </cellStyles>
  <dxfs count="65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ndense val="0"/>
        <extend val="0"/>
        <color rgb="FF006100"/>
      </font>
      <fill>
        <patternFill>
          <bgColor rgb="FFC6EFCE"/>
        </patternFill>
      </fill>
    </dxf>
    <dxf>
      <font>
        <color rgb="FFC00000"/>
        <name val="Cambria"/>
        <scheme val="none"/>
      </font>
      <fill>
        <patternFill>
          <bgColor rgb="FFFFC7CE"/>
        </patternFill>
      </fill>
    </dxf>
    <dxf>
      <font>
        <condense val="0"/>
        <extend val="0"/>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C00000"/>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006100"/>
      <color rgb="FFC6EFC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402166</xdr:colOff>
      <xdr:row>12</xdr:row>
      <xdr:rowOff>814912</xdr:rowOff>
    </xdr:from>
    <xdr:to>
      <xdr:col>3</xdr:col>
      <xdr:colOff>412750</xdr:colOff>
      <xdr:row>12</xdr:row>
      <xdr:rowOff>2000247</xdr:rowOff>
    </xdr:to>
    <xdr:sp macro="" textlink="">
      <xdr:nvSpPr>
        <xdr:cNvPr id="2" name="Nuage 1">
          <a:extLst>
            <a:ext uri="{FF2B5EF4-FFF2-40B4-BE49-F238E27FC236}">
              <a16:creationId xmlns:a16="http://schemas.microsoft.com/office/drawing/2014/main" id="{00000000-0008-0000-0200-000002000000}"/>
            </a:ext>
          </a:extLst>
        </xdr:cNvPr>
        <xdr:cNvSpPr/>
      </xdr:nvSpPr>
      <xdr:spPr>
        <a:xfrm>
          <a:off x="2137833" y="7217829"/>
          <a:ext cx="2878667" cy="1185335"/>
        </a:xfrm>
        <a:prstGeom prst="cloud">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US" sz="1100" b="1">
              <a:solidFill>
                <a:schemeClr val="accent2"/>
              </a:solidFill>
            </a:rPr>
            <a:t>Internet</a:t>
          </a:r>
        </a:p>
      </xdr:txBody>
    </xdr:sp>
    <xdr:clientData/>
  </xdr:twoCellAnchor>
  <xdr:twoCellAnchor>
    <xdr:from>
      <xdr:col>1</xdr:col>
      <xdr:colOff>634999</xdr:colOff>
      <xdr:row>12</xdr:row>
      <xdr:rowOff>3132663</xdr:rowOff>
    </xdr:from>
    <xdr:to>
      <xdr:col>3</xdr:col>
      <xdr:colOff>508000</xdr:colOff>
      <xdr:row>12</xdr:row>
      <xdr:rowOff>5048275</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a:off x="2468562" y="9538226"/>
          <a:ext cx="2873376" cy="1915612"/>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US" sz="1100" b="1">
              <a:solidFill>
                <a:schemeClr val="accent1"/>
              </a:solidFill>
            </a:rPr>
            <a:t>Rete dell'Amministrazione</a:t>
          </a:r>
          <a:r>
            <a:rPr lang="en-US" sz="1100" b="1" baseline="0">
              <a:solidFill>
                <a:schemeClr val="accent1"/>
              </a:solidFill>
            </a:rPr>
            <a:t> federale </a:t>
          </a:r>
          <a:endParaRPr lang="en-US" sz="1100" b="1">
            <a:solidFill>
              <a:schemeClr val="accent1"/>
            </a:solidFill>
          </a:endParaRPr>
        </a:p>
      </xdr:txBody>
    </xdr:sp>
    <xdr:clientData/>
  </xdr:twoCellAnchor>
  <xdr:twoCellAnchor>
    <xdr:from>
      <xdr:col>0</xdr:col>
      <xdr:colOff>539750</xdr:colOff>
      <xdr:row>12</xdr:row>
      <xdr:rowOff>3153830</xdr:rowOff>
    </xdr:from>
    <xdr:to>
      <xdr:col>1</xdr:col>
      <xdr:colOff>497416</xdr:colOff>
      <xdr:row>12</xdr:row>
      <xdr:rowOff>5079996</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539750" y="9556747"/>
          <a:ext cx="1693333" cy="1926166"/>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lang="en-US" sz="1100" b="1">
              <a:solidFill>
                <a:schemeClr val="accent3"/>
              </a:solidFill>
            </a:rPr>
            <a:t>Area</a:t>
          </a:r>
          <a:r>
            <a:rPr lang="en-US" sz="1100" b="1" baseline="0">
              <a:solidFill>
                <a:schemeClr val="accent3"/>
              </a:solidFill>
            </a:rPr>
            <a:t> dei servizi condivisi </a:t>
          </a:r>
          <a:r>
            <a:rPr lang="en-US" sz="1100" b="1">
              <a:solidFill>
                <a:schemeClr val="accent3"/>
              </a:solidFill>
            </a:rPr>
            <a:t>(Shared</a:t>
          </a:r>
          <a:r>
            <a:rPr lang="en-US" sz="1100" b="1" baseline="0">
              <a:solidFill>
                <a:schemeClr val="accent3"/>
              </a:solidFill>
            </a:rPr>
            <a:t> Service Zone, </a:t>
          </a:r>
          <a:r>
            <a:rPr lang="en-US" sz="1100" b="1">
              <a:solidFill>
                <a:schemeClr val="accent3"/>
              </a:solidFill>
            </a:rPr>
            <a:t>SSZ)</a:t>
          </a:r>
        </a:p>
      </xdr:txBody>
    </xdr:sp>
    <xdr:clientData/>
  </xdr:twoCellAnchor>
  <xdr:twoCellAnchor>
    <xdr:from>
      <xdr:col>0</xdr:col>
      <xdr:colOff>539751</xdr:colOff>
      <xdr:row>12</xdr:row>
      <xdr:rowOff>2169579</xdr:rowOff>
    </xdr:from>
    <xdr:to>
      <xdr:col>3</xdr:col>
      <xdr:colOff>518583</xdr:colOff>
      <xdr:row>12</xdr:row>
      <xdr:rowOff>3005663</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539751" y="8572496"/>
          <a:ext cx="4582582" cy="836084"/>
        </a:xfrm>
        <a:prstGeom prst="rect">
          <a:avLst/>
        </a:prstGeom>
        <a:ln>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solidFill>
                <a:srgbClr val="FFC000"/>
              </a:solidFill>
            </a:rPr>
            <a:t>Area ad accesso controllato</a:t>
          </a:r>
        </a:p>
        <a:p>
          <a:pPr algn="l"/>
          <a:r>
            <a:rPr lang="en-US" sz="1100" b="1">
              <a:solidFill>
                <a:srgbClr val="FFC000"/>
              </a:solidFill>
            </a:rPr>
            <a:t>(Control Access Zone, CAZ)</a:t>
          </a:r>
        </a:p>
      </xdr:txBody>
    </xdr:sp>
    <xdr:clientData/>
  </xdr:twoCellAnchor>
  <xdr:twoCellAnchor>
    <xdr:from>
      <xdr:col>0</xdr:col>
      <xdr:colOff>560917</xdr:colOff>
      <xdr:row>12</xdr:row>
      <xdr:rowOff>951438</xdr:rowOff>
    </xdr:from>
    <xdr:to>
      <xdr:col>1</xdr:col>
      <xdr:colOff>296334</xdr:colOff>
      <xdr:row>12</xdr:row>
      <xdr:rowOff>1967438</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560917" y="7354355"/>
          <a:ext cx="1471084" cy="101600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US" sz="1100" b="1">
              <a:solidFill>
                <a:schemeClr val="accent2"/>
              </a:solidFill>
            </a:rPr>
            <a:t>Rete</a:t>
          </a:r>
          <a:r>
            <a:rPr lang="en-US" sz="1100" b="1" baseline="0">
              <a:solidFill>
                <a:schemeClr val="accent2"/>
              </a:solidFill>
            </a:rPr>
            <a:t> esterna</a:t>
          </a:r>
          <a:endParaRPr lang="en-US" sz="1100" b="1">
            <a:solidFill>
              <a:schemeClr val="accent2"/>
            </a:solidFill>
          </a:endParaRPr>
        </a:p>
      </xdr:txBody>
    </xdr:sp>
    <xdr:clientData/>
  </xdr:twoCellAnchor>
  <xdr:twoCellAnchor editAs="oneCell">
    <xdr:from>
      <xdr:col>1</xdr:col>
      <xdr:colOff>1800225</xdr:colOff>
      <xdr:row>12</xdr:row>
      <xdr:rowOff>1090080</xdr:rowOff>
    </xdr:from>
    <xdr:to>
      <xdr:col>2</xdr:col>
      <xdr:colOff>552451</xdr:colOff>
      <xdr:row>12</xdr:row>
      <xdr:rowOff>1613955</xdr:rowOff>
    </xdr:to>
    <xdr:pic>
      <xdr:nvPicPr>
        <xdr:cNvPr id="5965" name="Image 7">
          <a:extLst>
            <a:ext uri="{FF2B5EF4-FFF2-40B4-BE49-F238E27FC236}">
              <a16:creationId xmlns:a16="http://schemas.microsoft.com/office/drawing/2014/main" id="{00000000-0008-0000-0200-00004D1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5892" y="7492997"/>
          <a:ext cx="636059"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1678781</xdr:colOff>
      <xdr:row>12</xdr:row>
      <xdr:rowOff>3625582</xdr:rowOff>
    </xdr:from>
    <xdr:to>
      <xdr:col>1</xdr:col>
      <xdr:colOff>297655</xdr:colOff>
      <xdr:row>12</xdr:row>
      <xdr:rowOff>4216132</xdr:rowOff>
    </xdr:to>
    <xdr:pic>
      <xdr:nvPicPr>
        <xdr:cNvPr id="5966" name="Image 8">
          <a:extLst>
            <a:ext uri="{FF2B5EF4-FFF2-40B4-BE49-F238E27FC236}">
              <a16:creationId xmlns:a16="http://schemas.microsoft.com/office/drawing/2014/main" id="{00000000-0008-0000-0200-00004E17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8781" y="10031145"/>
          <a:ext cx="452437"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71438</xdr:colOff>
      <xdr:row>12</xdr:row>
      <xdr:rowOff>1613954</xdr:rowOff>
    </xdr:from>
    <xdr:to>
      <xdr:col>2</xdr:col>
      <xdr:colOff>188121</xdr:colOff>
      <xdr:row>12</xdr:row>
      <xdr:rowOff>3625581</xdr:rowOff>
    </xdr:to>
    <xdr:cxnSp macro="">
      <xdr:nvCxnSpPr>
        <xdr:cNvPr id="11" name="Connecteur en angle 10">
          <a:extLst>
            <a:ext uri="{FF2B5EF4-FFF2-40B4-BE49-F238E27FC236}">
              <a16:creationId xmlns:a16="http://schemas.microsoft.com/office/drawing/2014/main" id="{00000000-0008-0000-0200-00000B000000}"/>
            </a:ext>
          </a:extLst>
        </xdr:cNvPr>
        <xdr:cNvCxnSpPr>
          <a:stCxn id="5965" idx="2"/>
          <a:endCxn id="5966" idx="0"/>
        </xdr:cNvCxnSpPr>
      </xdr:nvCxnSpPr>
      <xdr:spPr>
        <a:xfrm rot="5400000">
          <a:off x="1945747" y="7978771"/>
          <a:ext cx="2011627" cy="2093120"/>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434471</xdr:colOff>
      <xdr:row>12</xdr:row>
      <xdr:rowOff>1620561</xdr:rowOff>
    </xdr:from>
    <xdr:ext cx="3166829" cy="1125501"/>
    <xdr:sp macro="" textlink="">
      <xdr:nvSpPr>
        <xdr:cNvPr id="15" name="ZoneTexte 14">
          <a:extLst>
            <a:ext uri="{FF2B5EF4-FFF2-40B4-BE49-F238E27FC236}">
              <a16:creationId xmlns:a16="http://schemas.microsoft.com/office/drawing/2014/main" id="{00000000-0008-0000-0200-00000F000000}"/>
            </a:ext>
          </a:extLst>
        </xdr:cNvPr>
        <xdr:cNvSpPr txBox="1"/>
      </xdr:nvSpPr>
      <xdr:spPr>
        <a:xfrm rot="20276949">
          <a:off x="4232565" y="8407124"/>
          <a:ext cx="3166829" cy="1125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6600" b="1" cap="none" spc="0">
              <a:ln/>
              <a:pattFill prst="dkUpDiag">
                <a:fgClr>
                  <a:schemeClr val="bg1">
                    <a:lumMod val="50000"/>
                  </a:schemeClr>
                </a:fgClr>
                <a:bgClr>
                  <a:schemeClr val="tx1">
                    <a:lumMod val="75000"/>
                    <a:lumOff val="25000"/>
                  </a:schemeClr>
                </a:bgClr>
              </a:pattFill>
              <a:effectLst>
                <a:outerShdw blurRad="38100" dist="19050" dir="2700000" algn="tl" rotWithShape="0">
                  <a:schemeClr val="dk1">
                    <a:lumMod val="50000"/>
                    <a:alpha val="40000"/>
                  </a:schemeClr>
                </a:outerShdw>
              </a:effectLst>
            </a:rPr>
            <a:t>Esempio</a:t>
          </a:r>
        </a:p>
      </xdr:txBody>
    </xdr:sp>
    <xdr:clientData/>
  </xdr:oneCellAnchor>
  <xdr:twoCellAnchor editAs="oneCell">
    <xdr:from>
      <xdr:col>2</xdr:col>
      <xdr:colOff>671512</xdr:colOff>
      <xdr:row>12</xdr:row>
      <xdr:rowOff>4351863</xdr:rowOff>
    </xdr:from>
    <xdr:to>
      <xdr:col>3</xdr:col>
      <xdr:colOff>195261</xdr:colOff>
      <xdr:row>12</xdr:row>
      <xdr:rowOff>4856688</xdr:rowOff>
    </xdr:to>
    <xdr:pic>
      <xdr:nvPicPr>
        <xdr:cNvPr id="5969" name="Image 6">
          <a:extLst>
            <a:ext uri="{FF2B5EF4-FFF2-40B4-BE49-F238E27FC236}">
              <a16:creationId xmlns:a16="http://schemas.microsoft.com/office/drawing/2014/main" id="{00000000-0008-0000-0200-00005117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91012" y="10754780"/>
          <a:ext cx="507999"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561975</xdr:colOff>
      <xdr:row>12</xdr:row>
      <xdr:rowOff>3656538</xdr:rowOff>
    </xdr:from>
    <xdr:to>
      <xdr:col>1</xdr:col>
      <xdr:colOff>895350</xdr:colOff>
      <xdr:row>12</xdr:row>
      <xdr:rowOff>4189938</xdr:rowOff>
    </xdr:to>
    <xdr:pic>
      <xdr:nvPicPr>
        <xdr:cNvPr id="5970" name="Image 7">
          <a:extLst>
            <a:ext uri="{FF2B5EF4-FFF2-40B4-BE49-F238E27FC236}">
              <a16:creationId xmlns:a16="http://schemas.microsoft.com/office/drawing/2014/main" id="{00000000-0008-0000-0200-00005217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97642" y="10059455"/>
          <a:ext cx="3333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2117</xdr:colOff>
      <xdr:row>12</xdr:row>
      <xdr:rowOff>3625582</xdr:rowOff>
    </xdr:from>
    <xdr:to>
      <xdr:col>2</xdr:col>
      <xdr:colOff>347663</xdr:colOff>
      <xdr:row>12</xdr:row>
      <xdr:rowOff>4216132</xdr:rowOff>
    </xdr:to>
    <xdr:pic>
      <xdr:nvPicPr>
        <xdr:cNvPr id="5971" name="Image 8">
          <a:extLst>
            <a:ext uri="{FF2B5EF4-FFF2-40B4-BE49-F238E27FC236}">
              <a16:creationId xmlns:a16="http://schemas.microsoft.com/office/drawing/2014/main" id="{00000000-0008-0000-0200-00005317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21617" y="10028499"/>
          <a:ext cx="345546"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297655</xdr:colOff>
      <xdr:row>12</xdr:row>
      <xdr:rowOff>3920857</xdr:rowOff>
    </xdr:from>
    <xdr:to>
      <xdr:col>1</xdr:col>
      <xdr:colOff>561975</xdr:colOff>
      <xdr:row>12</xdr:row>
      <xdr:rowOff>3923238</xdr:rowOff>
    </xdr:to>
    <xdr:cxnSp macro="">
      <xdr:nvCxnSpPr>
        <xdr:cNvPr id="17" name="Connecteur en angle 16">
          <a:extLst>
            <a:ext uri="{FF2B5EF4-FFF2-40B4-BE49-F238E27FC236}">
              <a16:creationId xmlns:a16="http://schemas.microsoft.com/office/drawing/2014/main" id="{00000000-0008-0000-0200-000011000000}"/>
            </a:ext>
          </a:extLst>
        </xdr:cNvPr>
        <xdr:cNvCxnSpPr>
          <a:stCxn id="5966" idx="3"/>
          <a:endCxn id="5970" idx="1"/>
        </xdr:cNvCxnSpPr>
      </xdr:nvCxnSpPr>
      <xdr:spPr>
        <a:xfrm>
          <a:off x="2131218" y="10326420"/>
          <a:ext cx="264320" cy="238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895350</xdr:colOff>
      <xdr:row>12</xdr:row>
      <xdr:rowOff>3920857</xdr:rowOff>
    </xdr:from>
    <xdr:to>
      <xdr:col>2</xdr:col>
      <xdr:colOff>2117</xdr:colOff>
      <xdr:row>12</xdr:row>
      <xdr:rowOff>3923238</xdr:rowOff>
    </xdr:to>
    <xdr:cxnSp macro="">
      <xdr:nvCxnSpPr>
        <xdr:cNvPr id="18" name="Connecteur en angle 17">
          <a:extLst>
            <a:ext uri="{FF2B5EF4-FFF2-40B4-BE49-F238E27FC236}">
              <a16:creationId xmlns:a16="http://schemas.microsoft.com/office/drawing/2014/main" id="{00000000-0008-0000-0200-000012000000}"/>
            </a:ext>
          </a:extLst>
        </xdr:cNvPr>
        <xdr:cNvCxnSpPr>
          <a:stCxn id="5970" idx="3"/>
          <a:endCxn id="5971" idx="1"/>
        </xdr:cNvCxnSpPr>
      </xdr:nvCxnSpPr>
      <xdr:spPr>
        <a:xfrm flipV="1">
          <a:off x="2631017" y="10323774"/>
          <a:ext cx="990600" cy="2381"/>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347663</xdr:colOff>
      <xdr:row>12</xdr:row>
      <xdr:rowOff>3920857</xdr:rowOff>
    </xdr:from>
    <xdr:to>
      <xdr:col>2</xdr:col>
      <xdr:colOff>945356</xdr:colOff>
      <xdr:row>12</xdr:row>
      <xdr:rowOff>4351863</xdr:rowOff>
    </xdr:to>
    <xdr:cxnSp macro="">
      <xdr:nvCxnSpPr>
        <xdr:cNvPr id="19" name="Connecteur en angle 18">
          <a:extLst>
            <a:ext uri="{FF2B5EF4-FFF2-40B4-BE49-F238E27FC236}">
              <a16:creationId xmlns:a16="http://schemas.microsoft.com/office/drawing/2014/main" id="{00000000-0008-0000-0200-000013000000}"/>
            </a:ext>
          </a:extLst>
        </xdr:cNvPr>
        <xdr:cNvCxnSpPr>
          <a:stCxn id="5971" idx="3"/>
          <a:endCxn id="5969" idx="0"/>
        </xdr:cNvCxnSpPr>
      </xdr:nvCxnSpPr>
      <xdr:spPr>
        <a:xfrm>
          <a:off x="3967163" y="10323774"/>
          <a:ext cx="597693" cy="431006"/>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7505700</xdr:colOff>
      <xdr:row>0</xdr:row>
      <xdr:rowOff>126508</xdr:rowOff>
    </xdr:from>
    <xdr:to>
      <xdr:col>1</xdr:col>
      <xdr:colOff>5918200</xdr:colOff>
      <xdr:row>1</xdr:row>
      <xdr:rowOff>3387232</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7505700" y="126508"/>
          <a:ext cx="6248400" cy="35147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vbs.admin.ch/intranet/vbs/de/home/ressources/sicherheit/informationssicherheit/formulare.parsys.0013.downloadList.83624.DownloadFile.tmp/hits2014v5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extranet.admin.ch/sites/ikt-sicherheitsgrundlagen/Projektdurchfhrung/Nachbearbeitung%20IRB%20vom%2025.11.13/Schutzbedarfsanalyse_v0.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SP A"/>
      <sheetName val="ISP K"/>
      <sheetName val="Anforderungsliste"/>
      <sheetName val="HITS"/>
      <sheetName val="M und A SO"/>
      <sheetName val="Abgenommene Schutzobjekte"/>
      <sheetName val="HILFE"/>
      <sheetName val="Texte"/>
      <sheetName val="HITS-Handbuch"/>
      <sheetName val="Änderungsprotokoll"/>
      <sheetName val="ToDo"/>
      <sheetName val="Vorgaben und Berechnung"/>
      <sheetName val="Filter Berechnung"/>
      <sheetName val="Berechnungsgrundlagen"/>
      <sheetName val="Ex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C3" t="str">
            <v>Sprache</v>
          </cell>
          <cell r="D3" t="str">
            <v>ok</v>
          </cell>
          <cell r="E3" t="str">
            <v>Langue</v>
          </cell>
          <cell r="G3" t="str">
            <v>Lingua</v>
          </cell>
          <cell r="I3" t="str">
            <v>Language</v>
          </cell>
        </row>
        <row r="4">
          <cell r="C4" t="str">
            <v>Einstufung und Anforderungen im VBS</v>
          </cell>
          <cell r="D4" t="str">
            <v>ok</v>
          </cell>
          <cell r="E4" t="str">
            <v>Classification et exigences en DDPS</v>
          </cell>
          <cell r="G4" t="str">
            <v>Classificazione e requisiti in DDPS</v>
          </cell>
          <cell r="I4" t="str">
            <v>Classification and requirements in DDPS</v>
          </cell>
        </row>
        <row r="5">
          <cell r="C5" t="str">
            <v>Diese Excel Datei enthält das Einstufungsformular ISP A und das HITS (Handbuch Informatiksicherheit) des VBS</v>
          </cell>
          <cell r="D5" t="str">
            <v>ok</v>
          </cell>
          <cell r="E5" t="str">
            <v>Ce fichier Excel contient le formulaire de classification FAI A et les HITS (sécurité de la science manuel de l'ordinateur) au DDPS</v>
          </cell>
          <cell r="G5" t="str">
            <v>Questo file Excel contenente il modulo di classificazione ISP A e le HITS (sicurezza manuale informatica) al DDPS</v>
          </cell>
          <cell r="I5" t="str">
            <v>This Excel file contains the classification form ISP A and the HITS (manual computer science security) to the DDPS</v>
          </cell>
        </row>
        <row r="6">
          <cell r="C6" t="str">
            <v>Sprache ändern --&gt;</v>
          </cell>
          <cell r="D6" t="str">
            <v>ok</v>
          </cell>
          <cell r="E6" t="str">
            <v>Changer de langue --&gt;</v>
          </cell>
          <cell r="G6" t="str">
            <v>Cambia lingua --&gt;</v>
          </cell>
          <cell r="I6" t="str">
            <v>change Language --&gt;</v>
          </cell>
        </row>
        <row r="7">
          <cell r="C7" t="str">
            <v>Schritt 1 Einstufung</v>
          </cell>
          <cell r="D7" t="str">
            <v>ok</v>
          </cell>
          <cell r="E7" t="str">
            <v>Étape 1 classification</v>
          </cell>
          <cell r="G7" t="str">
            <v>Fase 1 Classificazione</v>
          </cell>
          <cell r="I7" t="str">
            <v>Step 1 classification</v>
          </cell>
        </row>
        <row r="8">
          <cell r="C8" t="str">
            <v>Zuerst ist das ISPA auszufüllen:</v>
          </cell>
          <cell r="D8" t="str">
            <v>ok</v>
          </cell>
          <cell r="E8" t="str">
            <v>Tout d'abord, l'ISPA doit être remplie:</v>
          </cell>
          <cell r="G8" t="str">
            <v>In primo luogo, l'ISPA deve essere completato:</v>
          </cell>
          <cell r="I8" t="str">
            <v>First, the ISPA must be completed:</v>
          </cell>
        </row>
        <row r="9">
          <cell r="C9" t="str">
            <v>Grundinformationen (E3-I6)</v>
          </cell>
          <cell r="D9" t="str">
            <v>ok</v>
          </cell>
          <cell r="E9" t="str">
            <v>Les informations de base (E3-I6)</v>
          </cell>
          <cell r="G9" t="str">
            <v>Informazioni di base (E3-I6)</v>
          </cell>
          <cell r="I9" t="str">
            <v>Basic information (E3-I6)</v>
          </cell>
        </row>
        <row r="10">
          <cell r="C10" t="str">
            <v>Einstufungsmetrik (G9-J28)</v>
          </cell>
          <cell r="D10" t="str">
            <v>ok</v>
          </cell>
          <cell r="E10" t="str">
            <v>Classification métrique (G9-J28)</v>
          </cell>
          <cell r="G10" t="str">
            <v>Classificazione metrica (G9-J28)</v>
          </cell>
          <cell r="I10" t="str">
            <v>Classification metric (G9-J28)</v>
          </cell>
        </row>
        <row r="11">
          <cell r="C11" t="str">
            <v xml:space="preserve">Danach ist es auszudrucken und mit Ihrer Unterschrift an den Ihren zuständigen CISO zu senden. </v>
          </cell>
          <cell r="D11" t="str">
            <v>ok</v>
          </cell>
          <cell r="E11" t="str">
            <v>Après cela, il est l'imprimer et l'envoyer avec votre signature à l'OPCC votre local.</v>
          </cell>
          <cell r="G11" t="str">
            <v>Dopo di che, si tratta di stamparlo e inviarlo con la vostra firma al vostro CISO locale.</v>
          </cell>
          <cell r="I11" t="str">
            <v>After that, it is print it out and send with your signature to the your local CISO.</v>
          </cell>
        </row>
        <row r="12">
          <cell r="C12" t="str">
            <v>Schritt 2 Anforderungsliste</v>
          </cell>
          <cell r="D12" t="str">
            <v>ok</v>
          </cell>
          <cell r="E12" t="str">
            <v>Étape 2 Demande Liste</v>
          </cell>
          <cell r="G12" t="str">
            <v>Fase 2 Richiedi lista</v>
          </cell>
          <cell r="I12" t="str">
            <v>Step 2 Request List</v>
          </cell>
        </row>
        <row r="13">
          <cell r="C13" t="str">
            <v>Wird die Einstufung durch die CISO's und den CISO VBS genehmigt, prüfen Sie, ob Anpassungen vorgenommen wurden und tragen Sie diese nach.</v>
          </cell>
          <cell r="D13" t="str">
            <v>ok</v>
          </cell>
          <cell r="E13" t="str">
            <v>Si la classification approuvé par de l'OPCC et l'OPCC DDPS, vérifier pour voir si des ajustements ont été faits et l'usure après cela.</v>
          </cell>
          <cell r="G13" t="str">
            <v>Se la classificazione approvata dal CISO  e dal CISO DDPS, verificare se sono state apportate rettifiche e indossare dopo questo.</v>
          </cell>
          <cell r="I13" t="str">
            <v>If the classification approved by the CISO's and the CISO DDPS, check to see whether adjustments were made and wear after this.</v>
          </cell>
        </row>
        <row r="14">
          <cell r="C14" t="str">
            <v>Danach kopieren Sie die Anforderungen aus der Anforderungsliste in Ihre Beilage zum Sicherheitsbericht oder ISDS-Konzept.</v>
          </cell>
          <cell r="D14" t="str">
            <v>ok</v>
          </cell>
          <cell r="E14" t="str">
            <v>Ensuite, copiez les exigences de la liste de la demande dans votre supplément au rapport de sécurité ou d'un concept de l'ISDS.</v>
          </cell>
          <cell r="G14" t="str">
            <v>Quindi copiare i requisiti della lista richiesta nel supplemento al rapporto di sicurezza o il concetto ISDS.</v>
          </cell>
          <cell r="I14" t="str">
            <v>Then copy the requirements of the request list in your supplement to the safety report or ISDS concept.</v>
          </cell>
        </row>
        <row r="15">
          <cell r="C15" t="str">
            <v>Ja</v>
          </cell>
          <cell r="E15" t="str">
            <v>Oui</v>
          </cell>
          <cell r="G15" t="str">
            <v>Si</v>
          </cell>
          <cell r="I15" t="str">
            <v>Yes</v>
          </cell>
        </row>
        <row r="16">
          <cell r="C16" t="str">
            <v>Nein</v>
          </cell>
          <cell r="E16" t="str">
            <v>Non</v>
          </cell>
          <cell r="G16" t="str">
            <v>No</v>
          </cell>
          <cell r="I16" t="str">
            <v>No</v>
          </cell>
        </row>
        <row r="17">
          <cell r="C17" t="str">
            <v>Versionen</v>
          </cell>
          <cell r="D17" t="str">
            <v>ok</v>
          </cell>
          <cell r="E17" t="str">
            <v>Versions</v>
          </cell>
          <cell r="F17" t="str">
            <v>ok</v>
          </cell>
          <cell r="G17" t="str">
            <v>Versioni</v>
          </cell>
          <cell r="H17" t="str">
            <v>ok</v>
          </cell>
          <cell r="I17" t="str">
            <v>Versions</v>
          </cell>
          <cell r="J17" t="str">
            <v>ok</v>
          </cell>
        </row>
        <row r="18">
          <cell r="C18" t="str">
            <v>Datum</v>
          </cell>
          <cell r="D18" t="str">
            <v>ok</v>
          </cell>
          <cell r="E18" t="str">
            <v>Date</v>
          </cell>
          <cell r="F18" t="str">
            <v>ok</v>
          </cell>
          <cell r="G18" t="str">
            <v>Data</v>
          </cell>
          <cell r="H18" t="str">
            <v>ok</v>
          </cell>
          <cell r="I18" t="str">
            <v>Date</v>
          </cell>
          <cell r="J18" t="str">
            <v>ok</v>
          </cell>
        </row>
        <row r="19">
          <cell r="C19" t="str">
            <v>IKT-Sicherheitsprozess VBS, FORMULAR ISPA</v>
          </cell>
          <cell r="E19" t="str">
            <v>Processus de sécurité des TIC DDPS, FORMULAIRE ISPA</v>
          </cell>
          <cell r="G19" t="str">
            <v>Processo di sicurezza ICT DDPS, FORM ISPA</v>
          </cell>
          <cell r="I19" t="str">
            <v>ICT security process VBS, FORM ISPA</v>
          </cell>
        </row>
        <row r="20">
          <cell r="C20" t="str">
            <v>Schutzobjekt Id (Gemäss LB Portfolio)</v>
          </cell>
          <cell r="E20" t="str">
            <v>Objet protégé Id (Selon portefeuille LB)</v>
          </cell>
          <cell r="G20" t="str">
            <v>Oggetto Id Protetta (Secondo portafoglio LB)</v>
          </cell>
          <cell r="I20" t="str">
            <v>Protected object Id (According LB portfolio)</v>
          </cell>
        </row>
        <row r="21">
          <cell r="C21" t="str">
            <v>Bereich</v>
          </cell>
          <cell r="E21" t="str">
            <v>Zone</v>
          </cell>
          <cell r="G21" t="str">
            <v>Zona</v>
          </cell>
          <cell r="I21" t="str">
            <v>Departement</v>
          </cell>
        </row>
        <row r="22">
          <cell r="C22" t="str">
            <v>Schutzobjektname</v>
          </cell>
          <cell r="E22" t="str">
            <v>Protégé nom de l'objet</v>
          </cell>
          <cell r="G22" t="str">
            <v>Nome oggetto protetto</v>
          </cell>
          <cell r="I22" t="str">
            <v>Protected object name</v>
          </cell>
        </row>
        <row r="23">
          <cell r="C23" t="str">
            <v>Schutzobjekt Verantwortlicher</v>
          </cell>
          <cell r="E23" t="str">
            <v>Objet protégé Responsable</v>
          </cell>
          <cell r="G23" t="str">
            <v>Oggetto protetto Responsabile</v>
          </cell>
          <cell r="I23" t="str">
            <v>Protected object Responsible</v>
          </cell>
        </row>
        <row r="24">
          <cell r="C24" t="str">
            <v>Ersteller Sicherheitsdokumentation</v>
          </cell>
          <cell r="E24" t="str">
            <v>Documentation de sécurité du créateur</v>
          </cell>
          <cell r="G24" t="str">
            <v>Documentazione di sicurezza Creator</v>
          </cell>
          <cell r="I24" t="str">
            <v>Creator safety documentation</v>
          </cell>
        </row>
        <row r="25">
          <cell r="C25" t="str">
            <v>Einstufungsmetrik</v>
          </cell>
          <cell r="E25" t="str">
            <v>Classification métrique</v>
          </cell>
          <cell r="G25" t="str">
            <v>Classificazione metrica</v>
          </cell>
          <cell r="I25" t="str">
            <v>Classification metric</v>
          </cell>
        </row>
        <row r="26">
          <cell r="C26" t="str">
            <v>Parameter</v>
          </cell>
          <cell r="E26" t="str">
            <v>Paramètre</v>
          </cell>
          <cell r="G26" t="str">
            <v>Parametro</v>
          </cell>
          <cell r="I26" t="str">
            <v>Parameter</v>
          </cell>
        </row>
        <row r="27">
          <cell r="C27" t="str">
            <v>Vertraulichkeit</v>
          </cell>
          <cell r="E27" t="str">
            <v>Confidentialité</v>
          </cell>
          <cell r="G27" t="str">
            <v>Riservatezza</v>
          </cell>
          <cell r="I27" t="str">
            <v>Confidentiality</v>
          </cell>
        </row>
        <row r="28">
          <cell r="C28" t="str">
            <v>Informationsschutz (ISchV)</v>
          </cell>
          <cell r="E28" t="str">
            <v>Protection de l'information (ISchV)</v>
          </cell>
          <cell r="G28" t="str">
            <v>Protezione delle informazioni (ISchV)</v>
          </cell>
          <cell r="I28" t="str">
            <v>Information Protection (ISchV)</v>
          </cell>
        </row>
        <row r="29">
          <cell r="C29" t="str">
            <v>Datenschutz (DSG)</v>
          </cell>
          <cell r="E29" t="str">
            <v>Politique de confidentialité (DSG)</v>
          </cell>
          <cell r="G29" t="str">
            <v>Informativa sulla privacy (DSG)</v>
          </cell>
          <cell r="I29" t="str">
            <v>Privacy Policy (DSG)</v>
          </cell>
        </row>
        <row r="30">
          <cell r="C30" t="str">
            <v>Integrität</v>
          </cell>
          <cell r="E30" t="str">
            <v>Intégrité</v>
          </cell>
          <cell r="G30" t="str">
            <v>Integrità</v>
          </cell>
          <cell r="I30" t="str">
            <v>Integrity</v>
          </cell>
        </row>
        <row r="31">
          <cell r="C31" t="str">
            <v>Was sind die Folgen von unbeabsichtigten / unbewilligten Datenveränderungen?</v>
          </cell>
          <cell r="E31" t="str">
            <v>Quelles sont les conséquences de modifications de données non intentionnelles / non approuvés?</v>
          </cell>
          <cell r="G31" t="str">
            <v>Quali sono le conseguenze di modifiche dei dati non intenzionali / non approvati?</v>
          </cell>
          <cell r="I31" t="str">
            <v>What are the consequences of unintended / unapproved data changes?</v>
          </cell>
        </row>
        <row r="32">
          <cell r="C32" t="str">
            <v>Erhebliche Einschränkung</v>
          </cell>
          <cell r="E32" t="str">
            <v>Une limitation significative</v>
          </cell>
          <cell r="G32" t="str">
            <v>Significativa limitazione</v>
          </cell>
          <cell r="I32" t="str">
            <v>Significant limitation</v>
          </cell>
        </row>
        <row r="33">
          <cell r="C33" t="str">
            <v>Verstoss gegen Gesetze / Verträge</v>
          </cell>
          <cell r="E33" t="str">
            <v>Violation des lois / contrats</v>
          </cell>
          <cell r="G33" t="str">
            <v>Violazione delle legislazioni / contratti</v>
          </cell>
          <cell r="I33" t="str">
            <v>Violation of laws / contracts</v>
          </cell>
        </row>
        <row r="34">
          <cell r="C34" t="str">
            <v>Auflagen EFK</v>
          </cell>
          <cell r="E34" t="str">
            <v>Exigences CDF</v>
          </cell>
          <cell r="G34" t="str">
            <v>Requisiti CDF</v>
          </cell>
          <cell r="I34" t="str">
            <v>Requirements SFAO</v>
          </cell>
        </row>
        <row r="35">
          <cell r="C35" t="str">
            <v>Nachvollziehbarkeit</v>
          </cell>
          <cell r="E35" t="str">
            <v>Traçabilité</v>
          </cell>
          <cell r="G35" t="str">
            <v>Tracciabilità</v>
          </cell>
          <cell r="I35" t="str">
            <v>Traceability</v>
          </cell>
        </row>
        <row r="36">
          <cell r="C36" t="str">
            <v>Was sind die Folgen, wenn die Nachvollziehbarkeit nicht gewährleistet werden kann?</v>
          </cell>
          <cell r="E36" t="str">
            <v>Quelles sont les conséquences si la traçabilité ne peut pas être garantie?</v>
          </cell>
          <cell r="G36" t="str">
            <v>Quali sono le conseguenze se la tracciabilità non può essere garantita?</v>
          </cell>
          <cell r="I36" t="str">
            <v>What are the consequences if the traceability can not be guaranteed?</v>
          </cell>
        </row>
        <row r="37">
          <cell r="C37" t="str">
            <v>Erhebliche Einschränkung</v>
          </cell>
          <cell r="E37" t="str">
            <v>Une limitation significative</v>
          </cell>
          <cell r="G37" t="str">
            <v>Significativa limitazione</v>
          </cell>
          <cell r="I37" t="str">
            <v>Significant limitation</v>
          </cell>
        </row>
        <row r="38">
          <cell r="C38" t="str">
            <v>Verstoss gegen Gesetze / Verträge</v>
          </cell>
          <cell r="E38" t="str">
            <v>Violation des lois / contrats</v>
          </cell>
          <cell r="G38" t="str">
            <v>Violazione delle legislazioni / contratti</v>
          </cell>
          <cell r="I38" t="str">
            <v>Violation of laws / contracts</v>
          </cell>
        </row>
        <row r="39">
          <cell r="C39" t="str">
            <v>Auflagen EFK</v>
          </cell>
          <cell r="E39" t="str">
            <v>Exigences CDF</v>
          </cell>
          <cell r="G39" t="str">
            <v>Requisiti CDF</v>
          </cell>
          <cell r="I39" t="str">
            <v>Requirements SFAO</v>
          </cell>
        </row>
        <row r="40">
          <cell r="C40" t="str">
            <v>Verfügbarkeit</v>
          </cell>
          <cell r="E40" t="str">
            <v>Disponibilité</v>
          </cell>
          <cell r="G40" t="str">
            <v>Disponibilità</v>
          </cell>
          <cell r="I40" t="str">
            <v>Availability</v>
          </cell>
        </row>
        <row r="41">
          <cell r="C41" t="str">
            <v>In welchen Lagen(Information-Sicherheitsstufen) muss das Schutzobjekt verfügbar sein?</v>
          </cell>
          <cell r="E41" t="str">
            <v>Dans quelle situation (niveaux d'informations de sécurité) l'objet protégé doit être disponible?</v>
          </cell>
          <cell r="G41" t="str">
            <v>In quale situazione (livelli di informazioni di sicurezza) l'oggetto protetto deve essere disponibile?</v>
          </cell>
          <cell r="I41" t="str">
            <v>In which situations (information-security levels) the protected object must be available?</v>
          </cell>
        </row>
        <row r="42">
          <cell r="C42" t="str">
            <v>Betriebszeit</v>
          </cell>
          <cell r="E42" t="str">
            <v>Uptime</v>
          </cell>
          <cell r="G42" t="str">
            <v>Uptime</v>
          </cell>
          <cell r="I42" t="str">
            <v>Uptime</v>
          </cell>
        </row>
        <row r="43">
          <cell r="C43" t="str">
            <v>Verfügbarkeitsklasse</v>
          </cell>
          <cell r="E43" t="str">
            <v>Disponibilité classe</v>
          </cell>
          <cell r="G43" t="str">
            <v>Disponibilità Class</v>
          </cell>
          <cell r="I43" t="str">
            <v>Availability class</v>
          </cell>
        </row>
        <row r="44">
          <cell r="C44" t="str">
            <v>Wiederherstellungszeit bei Totalausfall</v>
          </cell>
          <cell r="E44" t="str">
            <v>Le temps de récupération en échec total</v>
          </cell>
          <cell r="G44" t="str">
            <v>Il tempo di recupero in fallimento totale</v>
          </cell>
          <cell r="I44" t="str">
            <v>Recovery time in total failure</v>
          </cell>
        </row>
        <row r="45">
          <cell r="C45" t="str">
            <v>Kommunikationspartner (netzwerktechnisch)</v>
          </cell>
          <cell r="E45" t="str">
            <v>Les partenaires de communication (technologie de réseau)</v>
          </cell>
          <cell r="G45" t="str">
            <v>Partner di comunicazione (tecnologia di rete)</v>
          </cell>
          <cell r="I45" t="str">
            <v>Communication partners (network technology)</v>
          </cell>
        </row>
        <row r="46">
          <cell r="C46" t="str">
            <v>VBS</v>
          </cell>
          <cell r="E46" t="str">
            <v>DDPS</v>
          </cell>
          <cell r="G46" t="str">
            <v>DDPS</v>
          </cell>
          <cell r="I46" t="str">
            <v>DDPS</v>
          </cell>
        </row>
        <row r="47">
          <cell r="C47" t="str">
            <v>Bund</v>
          </cell>
          <cell r="E47" t="str">
            <v>Fédérale</v>
          </cell>
          <cell r="G47" t="str">
            <v>Federali</v>
          </cell>
          <cell r="I47" t="str">
            <v>Federal</v>
          </cell>
        </row>
        <row r="48">
          <cell r="C48" t="str">
            <v>Kanton/Gemeinde</v>
          </cell>
          <cell r="E48" t="str">
            <v>Cantonal/Communal</v>
          </cell>
          <cell r="G48" t="str">
            <v>Cantonale/Comunale</v>
          </cell>
          <cell r="I48" t="str">
            <v>Cantonal/Communal</v>
          </cell>
        </row>
        <row r="49">
          <cell r="C49" t="str">
            <v>Dritte (Firmen)</v>
          </cell>
          <cell r="E49" t="str">
            <v>Tiers (entreprises)</v>
          </cell>
          <cell r="G49" t="str">
            <v>Di terzi (aziende)</v>
          </cell>
          <cell r="I49" t="str">
            <v>Third parties (companies)</v>
          </cell>
        </row>
        <row r="50">
          <cell r="C50" t="str">
            <v>Ausland</v>
          </cell>
          <cell r="E50" t="str">
            <v>Les pays étrangers</v>
          </cell>
          <cell r="G50" t="str">
            <v>Estero</v>
          </cell>
          <cell r="I50" t="str">
            <v>Foreign countries</v>
          </cell>
        </row>
        <row r="51">
          <cell r="C51" t="str">
            <v>Internet</v>
          </cell>
          <cell r="E51" t="str">
            <v>Internet</v>
          </cell>
          <cell r="G51" t="str">
            <v>Internet</v>
          </cell>
          <cell r="I51" t="str">
            <v>Internet</v>
          </cell>
        </row>
        <row r="52">
          <cell r="C52" t="str">
            <v>Dürfen Drittfirmen beteiligt werden?</v>
          </cell>
          <cell r="E52" t="str">
            <v>Tiers peuvent être impliqués?</v>
          </cell>
          <cell r="G52" t="str">
            <v>Terzi possono essere coinvolti?</v>
          </cell>
          <cell r="I52" t="str">
            <v>Can third parties be involved?</v>
          </cell>
        </row>
        <row r="53">
          <cell r="C53" t="str">
            <v>Schutzstufe</v>
          </cell>
          <cell r="E53" t="str">
            <v>Niveau de protection</v>
          </cell>
          <cell r="G53" t="str">
            <v>Grado di protezione</v>
          </cell>
          <cell r="I53" t="str">
            <v>Protection level</v>
          </cell>
        </row>
        <row r="54">
          <cell r="C54" t="str">
            <v>Bemerkungen / Begründungen</v>
          </cell>
          <cell r="E54" t="str">
            <v>Commentaires / Justifications</v>
          </cell>
          <cell r="G54" t="str">
            <v>Commenti / Giustificazioni</v>
          </cell>
          <cell r="I54" t="str">
            <v>Comments / Justifications</v>
          </cell>
        </row>
        <row r="55">
          <cell r="C55" t="str">
            <v>Schutzstufe gerechnet</v>
          </cell>
          <cell r="E55" t="str">
            <v>Niveau de protection attendue</v>
          </cell>
          <cell r="G55" t="str">
            <v>Livello di protezione previsto</v>
          </cell>
          <cell r="I55" t="str">
            <v>Expected protection level</v>
          </cell>
        </row>
        <row r="56">
          <cell r="C56" t="str">
            <v>Gemäss Berechnung aus den Parameter</v>
          </cell>
          <cell r="E56" t="str">
            <v>Selon le calcul des paramètres</v>
          </cell>
          <cell r="G56" t="str">
            <v>Secondo calcolo dei parametri</v>
          </cell>
          <cell r="I56" t="str">
            <v>According to calculation of the parameters</v>
          </cell>
        </row>
        <row r="57">
          <cell r="C57" t="str">
            <v>CISO VE
Vorschlag</v>
          </cell>
          <cell r="E57" t="str">
            <v>CISO UG
Proposition</v>
          </cell>
          <cell r="G57" t="str">
            <v>CISO UG
Proposta</v>
          </cell>
          <cell r="I57" t="str">
            <v>CISO MU
Proposal</v>
          </cell>
        </row>
        <row r="58">
          <cell r="C58" t="str">
            <v>CISO Dep. Bereich
Vorschlag</v>
          </cell>
          <cell r="E58" t="str">
            <v>CISO Dep.
Proposition</v>
          </cell>
          <cell r="G58" t="str">
            <v>CISO Dep.
Proposta</v>
          </cell>
          <cell r="I58" t="str">
            <v>CISO Dep.
Proposal</v>
          </cell>
        </row>
        <row r="59">
          <cell r="C59" t="str">
            <v>CISO VBS
Entscheid</v>
          </cell>
          <cell r="E59" t="str">
            <v>CISO DDPS
Décision</v>
          </cell>
          <cell r="G59" t="str">
            <v>CISO DDPS
Decisione</v>
          </cell>
          <cell r="I59" t="str">
            <v>CISO DDPS
Decision</v>
          </cell>
        </row>
        <row r="60">
          <cell r="C60" t="str">
            <v>Prozess</v>
          </cell>
          <cell r="E60" t="str">
            <v>Processus</v>
          </cell>
          <cell r="G60" t="str">
            <v>Processo</v>
          </cell>
          <cell r="I60" t="str">
            <v>Process</v>
          </cell>
        </row>
        <row r="61">
          <cell r="C61" t="str">
            <v>Funktion</v>
          </cell>
          <cell r="E61" t="str">
            <v>Fonction</v>
          </cell>
          <cell r="G61" t="str">
            <v>Funzione</v>
          </cell>
          <cell r="I61" t="str">
            <v>Funcion</v>
          </cell>
        </row>
        <row r="62">
          <cell r="C62" t="str">
            <v>Tätigkeit</v>
          </cell>
          <cell r="E62" t="str">
            <v>Activité</v>
          </cell>
          <cell r="G62" t="str">
            <v>Attività</v>
          </cell>
          <cell r="I62" t="str">
            <v>Activity</v>
          </cell>
        </row>
        <row r="63">
          <cell r="C63" t="str">
            <v>Datum</v>
          </cell>
          <cell r="E63" t="str">
            <v>Date</v>
          </cell>
          <cell r="G63" t="str">
            <v>Data</v>
          </cell>
          <cell r="I63" t="str">
            <v>Date</v>
          </cell>
        </row>
        <row r="64">
          <cell r="C64" t="str">
            <v>Visum</v>
          </cell>
          <cell r="E64" t="str">
            <v>Signature</v>
          </cell>
          <cell r="G64" t="str">
            <v>Firma</v>
          </cell>
          <cell r="I64" t="str">
            <v>Signature</v>
          </cell>
        </row>
        <row r="65">
          <cell r="C65" t="str">
            <v>Verantwortlicher</v>
          </cell>
          <cell r="E65" t="str">
            <v>Responsable</v>
          </cell>
          <cell r="G65" t="str">
            <v>Responsabile</v>
          </cell>
          <cell r="I65" t="str">
            <v>Responsible</v>
          </cell>
        </row>
        <row r="66">
          <cell r="C66" t="str">
            <v>Parameter erfassen</v>
          </cell>
          <cell r="E66" t="str">
            <v>Paramètres de capture</v>
          </cell>
          <cell r="G66" t="str">
            <v>Parametri Capture</v>
          </cell>
          <cell r="I66" t="str">
            <v>Capture parameters</v>
          </cell>
        </row>
        <row r="67">
          <cell r="C67" t="str">
            <v>CISO VE</v>
          </cell>
          <cell r="E67" t="str">
            <v>CISO UG</v>
          </cell>
          <cell r="G67" t="str">
            <v>CISO UG</v>
          </cell>
          <cell r="I67" t="str">
            <v>CISO MU</v>
          </cell>
        </row>
        <row r="68">
          <cell r="C68" t="str">
            <v>PL unterstützen</v>
          </cell>
          <cell r="E68" t="str">
            <v>CP soutien</v>
          </cell>
          <cell r="G68" t="str">
            <v>PL supporto</v>
          </cell>
          <cell r="I68" t="str">
            <v>PL support</v>
          </cell>
        </row>
        <row r="69">
          <cell r="C69" t="str">
            <v>CISO Dep.B.</v>
          </cell>
          <cell r="E69" t="str">
            <v>CISO Dep.</v>
          </cell>
          <cell r="G69" t="str">
            <v>CISO Dep.</v>
          </cell>
          <cell r="I69" t="str">
            <v>CISO Dep.</v>
          </cell>
        </row>
        <row r="70">
          <cell r="C70" t="str">
            <v>Schutzstufe prüfen</v>
          </cell>
          <cell r="E70" t="str">
            <v>Vérifier le niveau de protection</v>
          </cell>
          <cell r="G70" t="str">
            <v>Controllare il livello di protezione</v>
          </cell>
          <cell r="I70" t="str">
            <v>Check protection level</v>
          </cell>
        </row>
        <row r="71">
          <cell r="C71" t="str">
            <v>C IOS</v>
          </cell>
          <cell r="E71" t="str">
            <v>C PIO</v>
          </cell>
          <cell r="G71" t="str">
            <v>C PIO</v>
          </cell>
          <cell r="I71" t="str">
            <v>C IOS</v>
          </cell>
        </row>
        <row r="72">
          <cell r="C72" t="str">
            <v>Kontrolle und Freigabe</v>
          </cell>
          <cell r="E72" t="str">
            <v>Contrôle et la libération</v>
          </cell>
          <cell r="G72" t="str">
            <v>Controllo e rilascio</v>
          </cell>
          <cell r="I72" t="str">
            <v>Control and release</v>
          </cell>
        </row>
        <row r="73">
          <cell r="C73" t="str">
            <v>CISO Dep.B.</v>
          </cell>
          <cell r="E73" t="str">
            <v>CISO Dep.</v>
          </cell>
          <cell r="G73" t="str">
            <v>CISO Dep.</v>
          </cell>
          <cell r="I73" t="str">
            <v>CISO Dep.</v>
          </cell>
        </row>
        <row r="74">
          <cell r="C74" t="str">
            <v>zur Kenntnis</v>
          </cell>
          <cell r="E74" t="str">
            <v>Note</v>
          </cell>
          <cell r="G74" t="str">
            <v>Nota</v>
          </cell>
          <cell r="I74" t="str">
            <v>Note</v>
          </cell>
        </row>
        <row r="75">
          <cell r="C75" t="str">
            <v>CISO VE</v>
          </cell>
          <cell r="E75" t="str">
            <v>CISO UG</v>
          </cell>
          <cell r="G75" t="str">
            <v>CISO UG</v>
          </cell>
          <cell r="I75" t="str">
            <v>CISO MU</v>
          </cell>
        </row>
        <row r="76">
          <cell r="C76" t="str">
            <v>zur Kenntnis</v>
          </cell>
          <cell r="E76" t="str">
            <v>Note</v>
          </cell>
          <cell r="G76" t="str">
            <v>Nota</v>
          </cell>
          <cell r="I76" t="str">
            <v>Note</v>
          </cell>
        </row>
        <row r="77">
          <cell r="C77" t="str">
            <v>Verantw.</v>
          </cell>
          <cell r="E77" t="str">
            <v>Resp.</v>
          </cell>
          <cell r="G77" t="str">
            <v>Resp.</v>
          </cell>
          <cell r="I77" t="str">
            <v>Resp.</v>
          </cell>
        </row>
        <row r="78">
          <cell r="C78" t="str">
            <v>Abschluss Phase</v>
          </cell>
          <cell r="E78" t="str">
            <v>Phase terminale</v>
          </cell>
          <cell r="G78" t="str">
            <v>Fase finale</v>
          </cell>
          <cell r="I78" t="str">
            <v>Final phase</v>
          </cell>
        </row>
        <row r="79">
          <cell r="C79" t="str">
            <v>VgS</v>
          </cell>
          <cell r="E79" t="str">
            <v>AS</v>
          </cell>
          <cell r="G79" t="str">
            <v>AS</v>
          </cell>
          <cell r="I79" t="str">
            <v>SA</v>
          </cell>
        </row>
        <row r="80">
          <cell r="C80" t="str">
            <v>Freigabe Phase</v>
          </cell>
          <cell r="E80" t="str">
            <v>La phase de sortie</v>
          </cell>
          <cell r="G80" t="str">
            <v>Fase di rilascio</v>
          </cell>
          <cell r="I80" t="str">
            <v>Release phase</v>
          </cell>
        </row>
        <row r="81">
          <cell r="C81" t="str">
            <v>Die Rxxxx Nummer wird durch die IOS definiert.</v>
          </cell>
          <cell r="E81" t="str">
            <v>Le nombre Rxxxx est définie par l'PIO.</v>
          </cell>
          <cell r="G81" t="str">
            <v>Il numero Rxxxx è definito dal PIO.</v>
          </cell>
          <cell r="I81" t="str">
            <v>The Rxxxx number is defined by the IOS.</v>
          </cell>
        </row>
        <row r="82">
          <cell r="C82" t="str">
            <v>Jedes Schutzobjekt ist in einem Portfolio des LBO zu führen (z.B. CHEOPS)</v>
          </cell>
          <cell r="E82" t="str">
            <v>Chaque objet protégé est dans un portefeuille de LBO au plomb (par exemple CHEOPS)</v>
          </cell>
          <cell r="G82" t="str">
            <v>Ogni oggetto protetto è in un portafoglio di LBO di condurre (ad es Cheope)</v>
          </cell>
          <cell r="I82" t="str">
            <v>Each protected object is in a portfolio of LBO to lead (eg CHEOPS)</v>
          </cell>
        </row>
        <row r="83">
          <cell r="C83" t="str">
            <v>Auswahl der Verwaltungseinheit</v>
          </cell>
          <cell r="E83" t="str">
            <v>Sélection de l'unité administrative</v>
          </cell>
          <cell r="G83" t="str">
            <v>Selezione dell'unità amministrativa</v>
          </cell>
          <cell r="I83" t="str">
            <v>Selection of the management unit</v>
          </cell>
        </row>
        <row r="84">
          <cell r="C84" t="str">
            <v>Ergänzende Angaben, falls eine zusätzliche Unterteilung der VE sinnvoll ist.</v>
          </cell>
          <cell r="E84" t="str">
            <v>Des informations complémentaires, si des subdivisions de la UG est logique.</v>
          </cell>
          <cell r="G84" t="str">
            <v>Ulteriori informazioni, se suddivisione ulteriore del UG ha un senso.</v>
          </cell>
          <cell r="I84" t="str">
            <v>Additional information, if additional subdivision of the MU makes sense.</v>
          </cell>
        </row>
        <row r="85">
          <cell r="C85" t="str">
            <v>Name des Schutzobjektes. Kurz und klar gemäss dem Portfolio des LBO.</v>
          </cell>
          <cell r="E85" t="str">
            <v>Nom de l'objet protégé. Court et clair, selon le portefeuille de LBO.</v>
          </cell>
          <cell r="G85" t="str">
            <v>Nome dell'oggetto protetto. Breve e chiaro in base al portafoglio di LBO.</v>
          </cell>
          <cell r="I85" t="str">
            <v>Name of the protected object. Short and clear according to the portfolio of LBO.</v>
          </cell>
        </row>
        <row r="86">
          <cell r="C86" t="str">
            <v>Rolle, Name und Vorname der Person, die für das Schutzobjekt verantwortlich ist. Wird ein Projekt nach HERMES geführt ist dies der Projektleiter</v>
          </cell>
          <cell r="E86" t="str">
            <v>Rôle, nom et prénom de la personne qui est responsable de l'objet de la protection. Si un projet est effectuée par HERMES est le chef de projet</v>
          </cell>
          <cell r="G86" t="str">
            <v>Ruolo, cognome e nome della persona che è responsabile per l'oggetto di protezione. Se un progetto viene eseguita da HERMES è il responsabile del progetto</v>
          </cell>
          <cell r="I86" t="str">
            <v>Role, name and first name of the person who is responsible for the protection object. If a project is performed by HERMES is the project manager</v>
          </cell>
        </row>
        <row r="87">
          <cell r="C87" t="str">
            <v>Rolle, Name und Vorname der Person, die das Sicherheitsdokument (ISDS-Konzept oder Sicherheitsbericht) erstellt. In einem Projekt nach HERMES ist dies der ISDSV.</v>
          </cell>
          <cell r="E87" t="str">
            <v>Rôle, nom et prénom de la personne qui a créé le document de sécurité (ISDS concept ou rapport de sécurité). Dans un projet HERMES est le ISDSV.</v>
          </cell>
          <cell r="G87" t="str">
            <v>Ruolo, cognome e nome della persona che ha creato il documento di sicurezza (ISDS concetto o rapporto di sicurezza). In un progetto HERMES è il ISDSV.</v>
          </cell>
          <cell r="I87" t="str">
            <v>Role, name and first name of the person who created the security document (ISDS concept or safety report). In a project HERMES is the ISDSV.</v>
          </cell>
        </row>
        <row r="88">
          <cell r="C88" t="str">
            <v>Die im Schutzobjekt höchste Klassifikation ist anzugeben.</v>
          </cell>
          <cell r="E88" t="str">
            <v>La protection la plus élevée dans la classification de l'objet est indiquée.</v>
          </cell>
          <cell r="G88" t="str">
            <v>È indicata la massima protezione nella classificazione dell'oggetto.</v>
          </cell>
          <cell r="I88" t="str">
            <v>The highest protection in object classification is indicated.</v>
          </cell>
        </row>
        <row r="89">
          <cell r="C89" t="str">
            <v>Bei Fragen zum Datenschutz ist Ihr zuständiger Datenschutzberater beizuziehen. 
Es wird emfohlen sobald Personendaten mit dem Schutzobjekt bearbeitet werden, mit Ihrem Datenschutzberater Kontakt aufzunehmen und die rechtliche Verankerung zu prüfen.</v>
          </cell>
          <cell r="E89" t="str">
            <v>Pour toute question concernant la vie privée de votre conseiller en protection de données locales doivent être consultées. 
Il n'y Notifications: lorsque les données personnelles sont traitées avec l'objet protégé à contacter votre Data Protection Advisor</v>
          </cell>
          <cell r="G89" t="str">
            <v>Per domande sulla vita privata del vostro consulente locale di protezione dei dati deve essere consultato. 
Non ci Notifiche: quando i dati personali sono trattati con l'oggetto protetto a contattare il vostro Protection Advisor dati e di verificare l'anc</v>
          </cell>
          <cell r="I89" t="str">
            <v>For questions about privacy of your local data protection advisor must be consulted. 
There Notifications: when personal data are processed with the protected object to contact your Data Protection Advisor and to verify the legal anchoring.</v>
          </cell>
        </row>
        <row r="90">
          <cell r="C90" t="str">
            <v>Muss der Business Prozess, der dieses Schutzobjekt unterstützt, integer sein? (Nur wenn der Business Prozess dies fordert)</v>
          </cell>
          <cell r="E90" t="str">
            <v>Le processus de l'entreprise qui prend en charge cet objet protégé, ont intégrité? (Ce n'est que lorsque le processus d'affaires, il appelle)</v>
          </cell>
          <cell r="G90" t="str">
            <v>Ritiene il processo di business che supporta questo oggetto protetto, hanno integrità? (Solo quando il processo di business si chiama)</v>
          </cell>
          <cell r="I90" t="str">
            <v>Does the business process that supports this protected object, have integrity? (Only when the business process it calls)</v>
          </cell>
        </row>
        <row r="91">
          <cell r="C91" t="str">
            <v>Gibt es Gesetze, Verordnungen oder Weisungen die für dieses Schutzobjekt Integrität voraussetzen?</v>
          </cell>
          <cell r="E91" t="str">
            <v>Y at-il des lois, règlements ou instructions présupposent pour cette intégrité protégée de l'objet?</v>
          </cell>
          <cell r="G91" t="str">
            <v>Ci sono leggi, regolamenti o istruzioni presuppongono per questa integrità oggetto protetto?</v>
          </cell>
          <cell r="I91" t="str">
            <v>Are there any laws, regulations or instructions presuppose for this protected object integrity?</v>
          </cell>
        </row>
        <row r="92">
          <cell r="C92" t="str">
            <v>Muss dieses Schutzobjekt aufgrund von Auflagen der Eidgenössischen Finanzkontrolle Nachvollziehbar sein?</v>
          </cell>
          <cell r="E92" t="str">
            <v>Est-ce que cet objet protégé compréhensible en raison des exigences de vérification fédéral?</v>
          </cell>
          <cell r="G92" t="str">
            <v>Questo oggetto protetto sia comprensibile a causa dei requisiti di Controllo federale?</v>
          </cell>
          <cell r="I92" t="str">
            <v>Does this protected object be understandable due to requirements of Federal Audit?</v>
          </cell>
        </row>
        <row r="93">
          <cell r="C93" t="str">
            <v>Muss der Business Prozess, der dieses Schutzobjekt unterstützt, nachvollziehbar sein? (Nur wenn der Business Prozess dies fordert)</v>
          </cell>
          <cell r="E93" t="str">
            <v>Le processus de l'entreprise qui prend en charge cet objet protégé, être compréhensible? (Ce n'est que lorsque le processus d'affaires, il appelle)</v>
          </cell>
          <cell r="G93" t="str">
            <v>Ritiene il processo di business che supporta questo oggetto protetto, essere comprensibile? (Solo quando il processo di business si chiama)</v>
          </cell>
          <cell r="I93" t="str">
            <v>Does the business process that supports this protected object, be comprehensible? (Only when the business process it calls)</v>
          </cell>
        </row>
        <row r="94">
          <cell r="C94" t="str">
            <v>Gibt es Gesetze, Verordnungen oder Weisungen die für dieses Schutzobjekt Nachvollziehbarkeit voraussetzen?</v>
          </cell>
          <cell r="E94" t="str">
            <v>Y at-il des lois, règlements ou instructions présupposent pour cet objet traçabilité protégé?</v>
          </cell>
          <cell r="G94" t="str">
            <v>Ci sono leggi, regolamenti o istruzioni presuppongono per questo tracciabilità oggetto protetto?</v>
          </cell>
          <cell r="I94" t="str">
            <v>Are there any laws, regulations or instructions presuppose for this protected object traceability?</v>
          </cell>
        </row>
        <row r="95">
          <cell r="C95" t="str">
            <v>Muss dieses Schutzobjekt aufgrund von Auflagen der Eidgenössischen Finanzkontrolle Integer sein?</v>
          </cell>
          <cell r="E95" t="str">
            <v>Doit cet objet à protéger en raison des exigences de Contrôle fédéral des finances entier?</v>
          </cell>
          <cell r="G95" t="str">
            <v>Deve questo oggetto da proteggere a causa dei requisiti di Controllo federale delle finanze Integer?</v>
          </cell>
          <cell r="I95" t="str">
            <v>Must this object to be protected due to requirements of Federal Audit Integer?</v>
          </cell>
        </row>
        <row r="96">
          <cell r="C96" t="str">
            <v>Normale Lage
Situation: 
Tagesgeschäft</v>
          </cell>
          <cell r="E96" t="str">
            <v>Situation normal: 
jours d'affaires</v>
          </cell>
          <cell r="G96" t="str">
            <v>Situazione normale: 
giorni lavorativi</v>
          </cell>
          <cell r="I96" t="str">
            <v>Normal situation:
business days</v>
          </cell>
        </row>
        <row r="97">
          <cell r="C97" t="str">
            <v>Normale Lage
Situation:
Tagesgeschäft mit zeitlich begrenztem erhöhten Sicherheitsbedarf. z.B. WEF</v>
          </cell>
          <cell r="E97" t="str">
            <v>Situation normale: 
Les opérations quotidiennes avec besoin accru de sécurité temporaire. Par exemple, WEF.</v>
          </cell>
          <cell r="G97" t="str">
            <v>Situazione normale: 
Operazioni quotidiane con maggiore necessità temporanee di sicurezza. Per esempio, WEF.</v>
          </cell>
          <cell r="I97" t="str">
            <v>Normal situation: 
Daily operations with temporary increased need for security. For example, WEF.</v>
          </cell>
        </row>
        <row r="98">
          <cell r="C98" t="str">
            <v>Besondere Lage
Situation, in der gewisse Staatsaufgaben mit den normalen Verwaltungsabläufen nicht mehr bewältigt werden können.</v>
          </cell>
          <cell r="E98" t="str">
            <v>Situation particulière: 
Dans certaines fonctions de l'État avec les procédures administratives normales ne peuvent plus être remplies.</v>
          </cell>
          <cell r="G98" t="str">
            <v>Situazione particolare: 
In alcune funzioni di stato con i normali processi amministrativi non possono più essere soddisfatte.</v>
          </cell>
          <cell r="I98" t="str">
            <v>Special situation: 
In certain state functions with the normal administrative processes can no longer be met.</v>
          </cell>
        </row>
        <row r="99">
          <cell r="C99" t="str">
            <v>Ausserordentliche Lage
Situation, in der in zahlreichen Bereichen und Sektoren normale Verwaltungsabläufe nicht genügen, um die Probleme und Herausforderungen der Regierungstätigkeit zu bewältigen.</v>
          </cell>
          <cell r="E99" t="str">
            <v>Situation extraordinaire: 
Ne suffira pas dans de nombreux domaines et secteurs dans les processus administratifs normaux pour surmonter les problèmes et les défis de la gouvernance.</v>
          </cell>
          <cell r="G99" t="str">
            <v>Situazione straordinaria: 
Non sufficiente in molte aree e settori nei processi amministrativi normali per superare i problemi e le sfide della governance.</v>
          </cell>
          <cell r="I99" t="str">
            <v>Extraordinary situation: 
Not suffice in many areas and sectors in normal administrative processes to overcome the problems and challenges of governance.</v>
          </cell>
        </row>
        <row r="100">
          <cell r="C100" t="str">
            <v>Die Betriebszeit soll aufzeigen, wie stark dass das Schutzobjekt genutzt wird. Daraus lassen sich FTE's für Betrieb und Unterhalt ableiten
(5 x 3 + 3 -&gt; 1 Person; 
5 x 10 -&gt; 2 Personen; 
6 x 14 -&gt; 4 Personen; 
7 x 24 -&gt; 6 Personen)</v>
          </cell>
          <cell r="E100" t="str">
            <v>La durée de fonctionnement est de montrer comment fortement que l'objet protégé est utilisé. D'où la boîte de FTE pour le fonctionnement et l'entretien dérivé
(5 x 3 + 3 -&gt; 1 personne, 
5 x 10 -&gt; 2 personnes, 
6 x 14 -&gt; 4 personnes, 
7 x 24 -&gt; 6 personnes</v>
          </cell>
          <cell r="G100" t="str">
            <v>Il tempo di funzionamento è di mostrare come forza che viene utilizzato l'oggetto protetto. Quindi può di FTE per il funzionamento e la manutenzione derivato 
(5 x 3 + 3 -&gt; 1 persona, 
5 x 10 -&gt; 2 persone, 
6 x 14 -&gt; 4 persone, 
7 x 24 -&gt; 6 persone)</v>
          </cell>
          <cell r="I100" t="str">
            <v>The operating time is to show how strongly that the protected object is used. Hence FTE's can for operation and maintenance derived 
(5 x 3 + 3 -&gt; 1 person, 
5 x 10 -&gt; 2 people, 
6 x 14 -&gt; 4 people; 
7 x 24 -&gt; 6 people)</v>
          </cell>
        </row>
        <row r="101">
          <cell r="C101" t="str">
            <v>Die Verfügbarkeitsklasse steht im direkten Zusammenhang mit der Betriebszeit. Für die Kontrolle der Einhaltung kann nur das Betriebszeitenfenster genutzt werden.</v>
          </cell>
          <cell r="E101" t="str">
            <v>La disponibilité de classe est directement liée à la durée de fonctionnement. Pour la vérification du respect que la fenêtre de temps de fonctionnement peut être utilisé.</v>
          </cell>
          <cell r="G101" t="str">
            <v>La disponibilità di classe è direttamente correlata al tempo di funzionamento. Per la verifica della conformità con la sola finestra di tempo di funzionamento può essere utilizzato.</v>
          </cell>
          <cell r="I101" t="str">
            <v>The availability of class is directly related to the operation time. For the verification of compliance with only the operating time window can be used.</v>
          </cell>
        </row>
        <row r="102">
          <cell r="C102" t="str">
            <v>Es ist die BCM Sicht für die Beurteilung zu betrachten. Der Startpunkt der Berechnung ist aber erst ab Start Betriebszeit möglich (z.B. 5 x 3 + 3 -&gt; 09:00-12:00 und 13:30-16:30 und &lt;6 h, Totalausfall am Samstag mittag: Erwarteter wiederanlauf am folgenden</v>
          </cell>
          <cell r="E102" t="str">
            <v xml:space="preserve">Il est de considérer le point de vue de la BCM pour l'évaluation. Le point de calcul, mais seulement de temps d'exploitation de départ possible (de par exemple 5 x 3 + 3 départ -&gt; 09: 00-12: 00 et 13: 30-16: 30 et &lt;6 h, échec total, le samedi après-midi: </v>
          </cell>
          <cell r="G102" t="str">
            <v>È da considerare la vista BCM per la valutazione. Il punto di partenza del calcolo, ma solo dal tempo di funzionamento inizio possibile (ad esempio, 5 x 3 + 3 -&gt; 09: 00-12: 00 e 13: 30-16: 30 e &lt;6 ore, totale fallimento nel pomeriggio di Sabato: atteso re</v>
          </cell>
          <cell r="I102" t="str">
            <v>It is to consider the BCM view for the evaluation. The starting point of the calculation but only from start operating time possible (eg 5 x 3 + 3 -&gt; 09: 00-12: 00 and 13: 30-16: 30 and &lt;6 h, total failure on Saturday afternoon: Expected recovery on the f</v>
          </cell>
        </row>
        <row r="103">
          <cell r="C103" t="str">
            <v>Benötigt das Schutzobjekt eine Verbindung zu Netzen des VBS?
Werden Netzwerkdienste ausserhalb dieses Schutzobjektes verwendet?</v>
          </cell>
          <cell r="E103" t="str">
            <v>Nécessite l'objet protégé se connecte aux réseaux de DDPS? 
Sont des services réseau en dehors de cet objet protégé utilisés?</v>
          </cell>
          <cell r="G103" t="str">
            <v>Richiede l'oggetto protetto si collega a reti di DDPS? 
Sono servizi di rete di fuori di questo oggetto protetto usati?</v>
          </cell>
          <cell r="I103" t="str">
            <v>Requires the protected object connects to networks of DDPS? 
Are network services outside this protected object used?</v>
          </cell>
        </row>
        <row r="104">
          <cell r="C104" t="str">
            <v>Benötigt das Schutzobjekt eine Verbindung zu Netzen des Bundes?</v>
          </cell>
          <cell r="E104" t="str">
            <v>Nécessite l'objet protégé se connecte aux réseaux de l'alliance?</v>
          </cell>
          <cell r="G104" t="str">
            <v>Richiede l'oggetto protetto si collega alle reti del patto?</v>
          </cell>
          <cell r="I104" t="str">
            <v>Requires the protected object connects to networks of the covenant?</v>
          </cell>
        </row>
        <row r="105">
          <cell r="C105" t="str">
            <v>Benötigt das Schutzobjekt eine Verbindung zu Netzen der Kantonen oder Gemeinden?</v>
          </cell>
          <cell r="E105" t="str">
            <v>Nécessite l'objet protégé se connecte aux réseaux les cantons ou les communautés?</v>
          </cell>
          <cell r="G105" t="str">
            <v>Richiede l'oggetto protetto connette alle reti dei Cantoni o comunità?</v>
          </cell>
          <cell r="I105" t="str">
            <v>Requires the protected object connects to networks the cantons or communities?</v>
          </cell>
        </row>
        <row r="106">
          <cell r="C106" t="str">
            <v>Benötigt das Schutzobjekt eine Verbindung zu Netzen einer Drittfirma?</v>
          </cell>
          <cell r="E106" t="str">
            <v>Nécessite l'objet protégé se connecte aux réseaux d'une entreprise tierce?</v>
          </cell>
          <cell r="G106" t="str">
            <v>Richiede l'oggetto protetto connette a reti di una società di terze parti?</v>
          </cell>
          <cell r="I106" t="str">
            <v>Requires the protected object connects to networks of a third party company?</v>
          </cell>
        </row>
        <row r="107">
          <cell r="C107" t="str">
            <v>Wird eine Verbindung in ein Netz im Ausland benötigt?
Muss ein Schutzobjekt im Ausland eingesetzt werden können und wird dabei eine Verbindung in die Schweiz benötigt?</v>
          </cell>
          <cell r="E107" t="str">
            <v>Si une connexion est nécessaire dans un réseau à l'étranger? 
Si un objet protégé à l'étranger peut être utilisé et utilise un lien vers la Suisse?</v>
          </cell>
          <cell r="G107" t="str">
            <v>Se è necessaria una connessione a una rete all'estero? 
Se un oggetto protetto all'estero può essere usato e sta usando un collegamento in Svizzera?</v>
          </cell>
          <cell r="I107" t="str">
            <v>If a connection is required in a network abroad? 
If a protected object abroad can be used and is using a link into Switzerland?</v>
          </cell>
        </row>
        <row r="108">
          <cell r="C108" t="str">
            <v xml:space="preserve">Wird eine Internetanbindung für das Schutzobjekt benötigt?
Dies ist zum Beispiel auch der Fall, wenn ein Schutzobjekt über eine RAS Verbindung funktionieren muss. </v>
          </cell>
          <cell r="E108" t="str">
            <v>Si une connexion Internet pour l'objet protégé nécessaire? 
C'est par exemple le cas quand un objet protégé par une connexion à distance doit fonctionner.</v>
          </cell>
          <cell r="G108" t="str">
            <v>Se necessaria una connessione a Internet per l'oggetto protetto? 
Questo è per esempio il caso in cui un oggetto protetto tramite una connessione remota deve funzionare.</v>
          </cell>
          <cell r="I108" t="str">
            <v>If an Internet connection for the protected object required? 
This is for example the case when a protected object through a remote connection must be working.</v>
          </cell>
        </row>
        <row r="109">
          <cell r="C109" t="str">
            <v>Ja ist auszuwählen wenn eine Drittfirma für die Entwicklung oder Anpassung/Beratung oder Unterhalt eingesetzt werden soll oder kann.</v>
          </cell>
          <cell r="E109" t="str">
            <v>Oui est sélectionné quand une société tierce pour le développement ou l'adaptation / conseils ou d'entretien doit être utilisé ou peut.</v>
          </cell>
          <cell r="G109" t="str">
            <v>Sì è selezionato quando una società di terze parti per lo sviluppo o l'adattamento / consulenza o manutenzione deve essere utilizzato o può.</v>
          </cell>
          <cell r="I109" t="str">
            <v>Yes is selected when a third party company for the development or adaptation / advice or maintenance is to be used or can.</v>
          </cell>
        </row>
        <row r="112">
          <cell r="C112" t="str">
            <v>Schritt 3 Konzeptphase Massnahmen und Anforderungen übernehmen ISP K</v>
          </cell>
          <cell r="E112" t="str">
            <v>Étape 3 concepts mesures et les exigences de phase supposent ISP K</v>
          </cell>
          <cell r="G112" t="str">
            <v>Fase 3 concept misure di fase e requisiti assumono ISP K</v>
          </cell>
          <cell r="I112" t="str">
            <v>Step 3 concept phase measures and requirements assume ISP K</v>
          </cell>
        </row>
        <row r="113">
          <cell r="C113" t="str">
            <v>Die IOS hat die Schutzobjektnummer definiert:</v>
          </cell>
          <cell r="E113" t="str">
            <v>L'PIO a défini le nombre d'objet protégé:</v>
          </cell>
          <cell r="G113" t="str">
            <v>L'PIO ha definito il numero oggetto protetto:</v>
          </cell>
          <cell r="I113" t="str">
            <v>The IOS has defined the protected object number:</v>
          </cell>
        </row>
        <row r="114">
          <cell r="C114" t="str">
            <v>Im Ritter ISP K sind die Schutzobjekte auszuwählen, die Auswirkungen auf die Anforderungen haben können.</v>
          </cell>
          <cell r="E114" t="str">
            <v>Le Journal ISP K la protection des objets sont sélectionnés, peut avoir un impact sur les exigences.</v>
          </cell>
          <cell r="G114" t="str">
            <v>Il Journal ISP K la protezione sono selezionati oggetti, può avere un impatto sui requisiti.</v>
          </cell>
          <cell r="I114" t="str">
            <v>In Sheet ISP K the protection objects are selected, can have an impact on the requirements.</v>
          </cell>
        </row>
        <row r="115">
          <cell r="C115" t="str">
            <v>Dabei ist es möglich, dass zusätzliche Anforderungen aus den ausgewählten Schutzobjekten dazu kommen.</v>
          </cell>
          <cell r="E115" t="str">
            <v>Il est possible que des exigences supplémentaires en provenance des objets protégés sélectionnés sont ajoutés.</v>
          </cell>
          <cell r="G115" t="str">
            <v>È possibile che si aggiungono ulteriori requisiti dagli oggetti protetti selezionati.</v>
          </cell>
          <cell r="I115" t="str">
            <v>It is possible that additional requirements from the selected protected objects are added.</v>
          </cell>
        </row>
        <row r="116">
          <cell r="C116" t="str">
            <v>Nicht klassifiziert</v>
          </cell>
          <cell r="E116" t="str">
            <v>Non classés</v>
          </cell>
          <cell r="G116" t="str">
            <v>Non classificati</v>
          </cell>
          <cell r="I116" t="str">
            <v>unclassified</v>
          </cell>
        </row>
        <row r="117">
          <cell r="C117" t="str">
            <v>INTERN</v>
          </cell>
          <cell r="E117" t="str">
            <v>INTERNE</v>
          </cell>
          <cell r="G117" t="str">
            <v>INTERNO</v>
          </cell>
          <cell r="I117" t="str">
            <v>INTERNAL</v>
          </cell>
        </row>
        <row r="118">
          <cell r="C118" t="str">
            <v>VERTRAULICH</v>
          </cell>
          <cell r="E118" t="str">
            <v>CONFIDENTIEL</v>
          </cell>
          <cell r="G118" t="str">
            <v>CONFIDENZIALE</v>
          </cell>
          <cell r="I118" t="str">
            <v>CONVIDENTIAL</v>
          </cell>
        </row>
        <row r="119">
          <cell r="C119" t="str">
            <v>GEHEIM</v>
          </cell>
          <cell r="E119" t="str">
            <v>SECRET</v>
          </cell>
          <cell r="G119" t="str">
            <v>SEGRETO</v>
          </cell>
          <cell r="I119" t="str">
            <v>SECRET</v>
          </cell>
        </row>
        <row r="120">
          <cell r="C120" t="str">
            <v>Keine Personendaten</v>
          </cell>
          <cell r="E120" t="str">
            <v>Aucune donnée personnelle</v>
          </cell>
          <cell r="G120" t="str">
            <v>Nessun dato personale</v>
          </cell>
          <cell r="I120" t="str">
            <v>No personal data</v>
          </cell>
        </row>
        <row r="121">
          <cell r="C121" t="str">
            <v>Personendaten</v>
          </cell>
          <cell r="E121" t="str">
            <v>données personnelles</v>
          </cell>
          <cell r="G121" t="str">
            <v>dati personali</v>
          </cell>
          <cell r="I121" t="str">
            <v>Personal data</v>
          </cell>
        </row>
        <row r="122">
          <cell r="C122" t="str">
            <v>besonders schützenswerte Personendaten</v>
          </cell>
          <cell r="E122" t="str">
            <v>données personnelles particulièrement sensibles</v>
          </cell>
          <cell r="G122" t="str">
            <v>dati personali particolarmente sensibili</v>
          </cell>
          <cell r="I122" t="str">
            <v>particularly sensitive personal data</v>
          </cell>
        </row>
        <row r="123">
          <cell r="C123" t="str">
            <v>Persönlichkeitsprofil</v>
          </cell>
          <cell r="E123" t="str">
            <v>profil de personnalité</v>
          </cell>
          <cell r="G123" t="str">
            <v>profilo di personalità</v>
          </cell>
          <cell r="I123" t="str">
            <v>personality profile</v>
          </cell>
        </row>
        <row r="124">
          <cell r="C124" t="str">
            <v>Gefährdung Leib und Leben</v>
          </cell>
          <cell r="E124" t="str">
            <v>Vie des risques et membre</v>
          </cell>
          <cell r="G124" t="str">
            <v>Rischio la vita e l'incolumità fisica</v>
          </cell>
          <cell r="I124" t="str">
            <v>Risk life and limb</v>
          </cell>
        </row>
        <row r="125">
          <cell r="C125" t="str">
            <v>5 x 3 + 3</v>
          </cell>
          <cell r="E125" t="str">
            <v>5 x 3 + 3</v>
          </cell>
          <cell r="G125" t="str">
            <v>5 x 3 + 3</v>
          </cell>
          <cell r="I125" t="str">
            <v>5 x 3 + 3</v>
          </cell>
        </row>
        <row r="126">
          <cell r="C126" t="str">
            <v>5 x 10</v>
          </cell>
          <cell r="E126" t="str">
            <v>5 x 10</v>
          </cell>
          <cell r="G126" t="str">
            <v>5 x 10</v>
          </cell>
          <cell r="I126" t="str">
            <v>5 x 10</v>
          </cell>
        </row>
        <row r="127">
          <cell r="C127" t="str">
            <v>6 x 14</v>
          </cell>
          <cell r="E127" t="str">
            <v>6 x 14</v>
          </cell>
          <cell r="G127" t="str">
            <v>6 x 14</v>
          </cell>
          <cell r="I127" t="str">
            <v>6 x 14</v>
          </cell>
        </row>
        <row r="128">
          <cell r="C128" t="str">
            <v>7 x 24</v>
          </cell>
          <cell r="E128" t="str">
            <v>7 x 24</v>
          </cell>
          <cell r="G128" t="str">
            <v>7 x 24</v>
          </cell>
          <cell r="I128" t="str">
            <v>7 x 24</v>
          </cell>
        </row>
        <row r="129">
          <cell r="C129" t="str">
            <v>0 (95%)</v>
          </cell>
          <cell r="E129" t="str">
            <v>0 (95%)</v>
          </cell>
          <cell r="G129" t="str">
            <v>0 (95%)</v>
          </cell>
          <cell r="I129" t="str">
            <v>0 (95%)</v>
          </cell>
        </row>
        <row r="130">
          <cell r="C130" t="str">
            <v>1 (99%)</v>
          </cell>
          <cell r="E130" t="str">
            <v>1 (99%)</v>
          </cell>
          <cell r="G130" t="str">
            <v>1 (99%)</v>
          </cell>
          <cell r="I130" t="str">
            <v>1 (99%)</v>
          </cell>
        </row>
        <row r="131">
          <cell r="C131" t="str">
            <v>2 (99.9%)</v>
          </cell>
          <cell r="E131" t="str">
            <v>2 (99.9%)</v>
          </cell>
          <cell r="G131" t="str">
            <v>2 (99.9%)</v>
          </cell>
          <cell r="I131" t="str">
            <v>2 (99.9%)</v>
          </cell>
        </row>
        <row r="132">
          <cell r="C132" t="str">
            <v>3 (99.99%)</v>
          </cell>
          <cell r="E132" t="str">
            <v>3 (99.99%)</v>
          </cell>
          <cell r="G132" t="str">
            <v>3 (99.99%)</v>
          </cell>
          <cell r="I132" t="str">
            <v>3 (99.99%)</v>
          </cell>
        </row>
        <row r="133">
          <cell r="C133" t="str">
            <v>4 (99.999%)</v>
          </cell>
          <cell r="E133" t="str">
            <v>4 (99.999%)</v>
          </cell>
          <cell r="G133" t="str">
            <v>4 (99.999%)</v>
          </cell>
          <cell r="I133" t="str">
            <v>4 (99.999%)</v>
          </cell>
        </row>
        <row r="134">
          <cell r="C134" t="str">
            <v>5 (100%)</v>
          </cell>
          <cell r="E134" t="str">
            <v>5 (100%)</v>
          </cell>
          <cell r="G134" t="str">
            <v>5 (100%)</v>
          </cell>
          <cell r="I134" t="str">
            <v>5 (100%)</v>
          </cell>
        </row>
        <row r="135">
          <cell r="C135" t="str">
            <v>&gt; 500h</v>
          </cell>
          <cell r="E135" t="str">
            <v>&gt; 500h</v>
          </cell>
          <cell r="G135" t="str">
            <v>&gt; 500h</v>
          </cell>
          <cell r="I135" t="str">
            <v>&gt; 500h</v>
          </cell>
        </row>
        <row r="136">
          <cell r="C136" t="str">
            <v>max.500h</v>
          </cell>
          <cell r="E136" t="str">
            <v>max.500h</v>
          </cell>
          <cell r="G136" t="str">
            <v>max.500h</v>
          </cell>
          <cell r="I136" t="str">
            <v>max.500h</v>
          </cell>
        </row>
        <row r="137">
          <cell r="C137" t="str">
            <v>max.192h</v>
          </cell>
          <cell r="E137" t="str">
            <v>max.192h</v>
          </cell>
          <cell r="G137" t="str">
            <v>max.192h</v>
          </cell>
          <cell r="I137" t="str">
            <v>max.192h</v>
          </cell>
        </row>
        <row r="138">
          <cell r="C138" t="str">
            <v>max.96h</v>
          </cell>
          <cell r="E138" t="str">
            <v>max.96h</v>
          </cell>
          <cell r="G138" t="str">
            <v>max.96h</v>
          </cell>
          <cell r="I138" t="str">
            <v>max.96h</v>
          </cell>
        </row>
        <row r="139">
          <cell r="C139" t="str">
            <v>max.24h</v>
          </cell>
          <cell r="E139" t="str">
            <v>max.24h</v>
          </cell>
          <cell r="G139" t="str">
            <v>max.24h</v>
          </cell>
          <cell r="I139" t="str">
            <v>max.24h</v>
          </cell>
        </row>
        <row r="140">
          <cell r="C140" t="str">
            <v>max.6h</v>
          </cell>
          <cell r="E140" t="str">
            <v>max.6h</v>
          </cell>
          <cell r="G140" t="str">
            <v>max.6h</v>
          </cell>
          <cell r="I140" t="str">
            <v>max.6h</v>
          </cell>
        </row>
      </sheetData>
      <sheetData sheetId="9" refreshError="1"/>
      <sheetData sheetId="10" refreshError="1"/>
      <sheetData sheetId="11" refreshError="1"/>
      <sheetData sheetId="12">
        <row r="73">
          <cell r="H73">
            <v>1</v>
          </cell>
        </row>
      </sheetData>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Einstufung"/>
      <sheetName val="Mögliche Auswirkungen"/>
      <sheetName val="Minimale Sicherheitsanf."/>
    </sheetNames>
    <sheetDataSet>
      <sheetData sheetId="0">
        <row r="7">
          <cell r="G7" t="str">
            <v xml:space="preserve"> -</v>
          </cell>
        </row>
        <row r="8">
          <cell r="G8" t="str">
            <v>INTERN</v>
          </cell>
        </row>
        <row r="9">
          <cell r="G9" t="str">
            <v>VERTRAULICH</v>
          </cell>
        </row>
        <row r="10">
          <cell r="G10" t="str">
            <v>GEHEIM</v>
          </cell>
        </row>
      </sheetData>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E39"/>
  <sheetViews>
    <sheetView tabSelected="1" view="pageLayout" topLeftCell="A16" zoomScale="115" zoomScaleNormal="100" zoomScaleSheetLayoutView="80" zoomScalePageLayoutView="115" workbookViewId="0">
      <selection activeCell="B17" sqref="B17:D17"/>
    </sheetView>
  </sheetViews>
  <sheetFormatPr baseColWidth="10" defaultColWidth="11.453125" defaultRowHeight="12.5" x14ac:dyDescent="0.25"/>
  <cols>
    <col min="1" max="1" width="43.453125" style="1" customWidth="1"/>
    <col min="2" max="2" width="25.1796875" style="1" customWidth="1"/>
    <col min="3" max="3" width="21.54296875" style="1" customWidth="1"/>
    <col min="4" max="4" width="25.81640625" style="1" customWidth="1"/>
    <col min="5" max="5" width="29.1796875" style="1" customWidth="1"/>
    <col min="6" max="16384" width="11.453125" style="1"/>
  </cols>
  <sheetData>
    <row r="1" spans="1:5" ht="18.75" customHeight="1" x14ac:dyDescent="0.3">
      <c r="A1" s="50" t="str">
        <f>B4</f>
        <v>Nome del progetto / Nome dell’oggetto da proteggere</v>
      </c>
      <c r="B1" s="43"/>
      <c r="C1" s="56"/>
      <c r="D1" s="10" t="s">
        <v>58</v>
      </c>
    </row>
    <row r="2" spans="1:5" ht="12" customHeight="1" thickBot="1" x14ac:dyDescent="0.35">
      <c r="A2" s="86"/>
      <c r="B2" s="87"/>
      <c r="C2" s="87"/>
      <c r="D2" s="87"/>
      <c r="E2"/>
    </row>
    <row r="3" spans="1:5" ht="33" customHeight="1" x14ac:dyDescent="0.25">
      <c r="A3" s="98" t="s">
        <v>3</v>
      </c>
      <c r="B3" s="99"/>
      <c r="C3" s="99"/>
      <c r="D3" s="100"/>
      <c r="E3"/>
    </row>
    <row r="4" spans="1:5" s="23" customFormat="1" ht="27" customHeight="1" x14ac:dyDescent="0.25">
      <c r="A4" s="41" t="s">
        <v>59</v>
      </c>
      <c r="B4" s="73" t="s">
        <v>59</v>
      </c>
      <c r="C4" s="73"/>
      <c r="D4" s="74"/>
      <c r="E4" s="22"/>
    </row>
    <row r="5" spans="1:5" s="23" customFormat="1" ht="20" customHeight="1" x14ac:dyDescent="0.25">
      <c r="A5" s="41" t="s">
        <v>0</v>
      </c>
      <c r="B5" s="91"/>
      <c r="C5" s="91"/>
      <c r="D5" s="92"/>
      <c r="E5" s="22"/>
    </row>
    <row r="6" spans="1:5" s="23" customFormat="1" ht="20" customHeight="1" x14ac:dyDescent="0.25">
      <c r="A6" s="41" t="s">
        <v>1</v>
      </c>
      <c r="B6" s="91"/>
      <c r="C6" s="91"/>
      <c r="D6" s="92"/>
      <c r="E6" s="22"/>
    </row>
    <row r="7" spans="1:5" s="23" customFormat="1" ht="20" customHeight="1" x14ac:dyDescent="0.25">
      <c r="A7" s="41" t="s">
        <v>2</v>
      </c>
      <c r="B7" s="91"/>
      <c r="C7" s="91"/>
      <c r="D7" s="92"/>
      <c r="E7" s="22"/>
    </row>
    <row r="8" spans="1:5" s="23" customFormat="1" ht="20" customHeight="1" thickBot="1" x14ac:dyDescent="0.3">
      <c r="A8" s="42" t="s">
        <v>47</v>
      </c>
      <c r="B8" s="89"/>
      <c r="C8" s="89"/>
      <c r="D8" s="90"/>
      <c r="E8" s="22"/>
    </row>
    <row r="9" spans="1:5" s="23" customFormat="1" ht="14.15" customHeight="1" x14ac:dyDescent="0.25">
      <c r="A9" s="94"/>
      <c r="B9" s="94"/>
      <c r="C9" s="94"/>
      <c r="D9" s="94"/>
      <c r="E9" s="22"/>
    </row>
    <row r="10" spans="1:5" ht="20" customHeight="1" x14ac:dyDescent="0.3">
      <c r="A10" s="12" t="s">
        <v>8</v>
      </c>
      <c r="B10" s="83"/>
      <c r="C10" s="83"/>
      <c r="D10" s="83"/>
      <c r="E10" s="2"/>
    </row>
    <row r="11" spans="1:5" ht="20" customHeight="1" x14ac:dyDescent="0.3">
      <c r="A11" s="12" t="s">
        <v>9</v>
      </c>
      <c r="B11" s="95"/>
      <c r="C11" s="96"/>
      <c r="D11" s="97"/>
      <c r="E11" s="2"/>
    </row>
    <row r="12" spans="1:5" ht="42" customHeight="1" x14ac:dyDescent="0.3">
      <c r="A12" s="12" t="s">
        <v>10</v>
      </c>
      <c r="B12" s="95"/>
      <c r="C12" s="96"/>
      <c r="D12" s="97"/>
      <c r="E12" s="2"/>
    </row>
    <row r="13" spans="1:5" ht="20" customHeight="1" x14ac:dyDescent="0.3">
      <c r="A13" s="12" t="s">
        <v>11</v>
      </c>
      <c r="B13" s="95"/>
      <c r="C13" s="96"/>
      <c r="D13" s="97"/>
      <c r="E13" s="2"/>
    </row>
    <row r="14" spans="1:5" ht="20" customHeight="1" x14ac:dyDescent="0.3">
      <c r="A14" s="12" t="s">
        <v>12</v>
      </c>
      <c r="B14" s="83"/>
      <c r="C14" s="83"/>
      <c r="D14" s="83"/>
      <c r="E14" s="2"/>
    </row>
    <row r="15" spans="1:5" ht="14.15" customHeight="1" x14ac:dyDescent="0.25">
      <c r="A15" s="93"/>
      <c r="B15" s="93"/>
      <c r="C15" s="93"/>
      <c r="D15" s="93"/>
      <c r="E15" s="2"/>
    </row>
    <row r="16" spans="1:5" ht="20.149999999999999" customHeight="1" x14ac:dyDescent="0.25">
      <c r="A16" s="80" t="s">
        <v>13</v>
      </c>
      <c r="B16" s="81"/>
      <c r="C16" s="81"/>
      <c r="D16" s="82"/>
      <c r="E16" s="2"/>
    </row>
    <row r="17" spans="1:5" ht="20" customHeight="1" x14ac:dyDescent="0.25">
      <c r="A17" s="75" t="s">
        <v>4</v>
      </c>
      <c r="B17" s="88" t="str">
        <f>Valutazione!C4</f>
        <v>Trattamento di dati personali – dall’esame preliminare non risulta alcun rischio elevato</v>
      </c>
      <c r="C17" s="88"/>
      <c r="D17" s="88"/>
      <c r="E17" s="2"/>
    </row>
    <row r="18" spans="1:5" ht="20" customHeight="1" x14ac:dyDescent="0.25">
      <c r="A18" s="76"/>
      <c r="B18" s="78" t="str">
        <f>Valutazione!C5</f>
        <v>Nessuna classificazione</v>
      </c>
      <c r="C18" s="78"/>
      <c r="D18" s="78"/>
      <c r="E18" s="2"/>
    </row>
    <row r="19" spans="1:5" ht="20" customHeight="1" x14ac:dyDescent="0.25">
      <c r="A19" s="77"/>
      <c r="B19" s="79" t="str">
        <f>Valutazione!C6</f>
        <v>Non sono necessari requisiti di riservatezza elevati</v>
      </c>
      <c r="C19" s="79"/>
      <c r="D19" s="79"/>
      <c r="E19" s="2"/>
    </row>
    <row r="20" spans="1:5" ht="20" customHeight="1" x14ac:dyDescent="0.25">
      <c r="A20" s="75" t="s">
        <v>5</v>
      </c>
      <c r="B20" s="78" t="str">
        <f>Valutazione!C7</f>
        <v>Inattività per più di 12 ore</v>
      </c>
      <c r="C20" s="78"/>
      <c r="D20" s="78"/>
      <c r="E20" s="2"/>
    </row>
    <row r="21" spans="1:5" ht="20" customHeight="1" x14ac:dyDescent="0.25">
      <c r="A21" s="76"/>
      <c r="B21" s="79" t="str">
        <f>Valutazione!C8</f>
        <v>Orari di servizio standard (11 h. / 5 gg.)</v>
      </c>
      <c r="C21" s="79"/>
      <c r="D21" s="79"/>
      <c r="E21" s="2"/>
    </row>
    <row r="22" spans="1:5" ht="20" customHeight="1" x14ac:dyDescent="0.25">
      <c r="A22" s="77"/>
      <c r="B22" s="78" t="str">
        <f>Valutazione!C9</f>
        <v>ITSCM / BCM necessario: No</v>
      </c>
      <c r="C22" s="78"/>
      <c r="D22" s="78"/>
      <c r="E22" s="2"/>
    </row>
    <row r="23" spans="1:5" ht="20" customHeight="1" x14ac:dyDescent="0.25">
      <c r="A23" s="31" t="s">
        <v>6</v>
      </c>
      <c r="B23" s="78" t="str">
        <f>Valutazione!C10</f>
        <v>Nessun requisito particolare</v>
      </c>
      <c r="C23" s="78"/>
      <c r="D23" s="78"/>
      <c r="E23" s="2"/>
    </row>
    <row r="24" spans="1:5" ht="20" customHeight="1" x14ac:dyDescent="0.25">
      <c r="A24" s="31" t="s">
        <v>7</v>
      </c>
      <c r="B24" s="78" t="str">
        <f>Valutazione!C11</f>
        <v>Nessun requisito particolare</v>
      </c>
      <c r="C24" s="78"/>
      <c r="D24" s="78"/>
      <c r="E24" s="2"/>
    </row>
    <row r="25" spans="1:5" ht="20" customHeight="1" x14ac:dyDescent="0.25">
      <c r="A25" s="31" t="s">
        <v>48</v>
      </c>
      <c r="B25" s="78" t="str">
        <f>Valutazione!C12</f>
        <v>No, non rilevante per il processo di verifica RINA</v>
      </c>
      <c r="C25" s="78"/>
      <c r="D25" s="78"/>
      <c r="E25" s="2"/>
    </row>
    <row r="26" spans="1:5" ht="14.15" customHeight="1" x14ac:dyDescent="0.25">
      <c r="A26" s="84"/>
      <c r="B26" s="85"/>
      <c r="C26" s="85"/>
      <c r="D26" s="85"/>
      <c r="E26" s="2"/>
    </row>
    <row r="27" spans="1:5" ht="20.25" customHeight="1" x14ac:dyDescent="0.25">
      <c r="A27" s="71" t="s">
        <v>14</v>
      </c>
      <c r="B27" s="72"/>
      <c r="C27" s="72"/>
      <c r="D27" s="72"/>
      <c r="E27" s="2"/>
    </row>
    <row r="28" spans="1:5" ht="20.149999999999999" customHeight="1" x14ac:dyDescent="0.25">
      <c r="A28" s="49" t="s">
        <v>15</v>
      </c>
      <c r="B28" s="49" t="s">
        <v>16</v>
      </c>
      <c r="C28" s="61" t="s">
        <v>17</v>
      </c>
      <c r="D28" s="62"/>
      <c r="E28" s="2"/>
    </row>
    <row r="29" spans="1:5" ht="20" customHeight="1" x14ac:dyDescent="0.25">
      <c r="A29" s="48"/>
      <c r="B29" s="46"/>
      <c r="C29" s="63"/>
      <c r="D29" s="64"/>
      <c r="E29" s="2"/>
    </row>
    <row r="30" spans="1:5" ht="20" customHeight="1" x14ac:dyDescent="0.25">
      <c r="A30" s="48"/>
      <c r="B30" s="46"/>
      <c r="C30" s="63"/>
      <c r="D30" s="68"/>
      <c r="E30" s="2"/>
    </row>
    <row r="31" spans="1:5" ht="20" customHeight="1" x14ac:dyDescent="0.25">
      <c r="A31" s="48"/>
      <c r="B31" s="46"/>
      <c r="C31" s="63"/>
      <c r="D31" s="68"/>
      <c r="E31" s="2"/>
    </row>
    <row r="32" spans="1:5" ht="17.25" customHeight="1" x14ac:dyDescent="0.25">
      <c r="A32" s="70" t="s">
        <v>46</v>
      </c>
      <c r="B32" s="70"/>
      <c r="C32" s="70"/>
      <c r="D32" s="70"/>
      <c r="E32" s="28"/>
    </row>
    <row r="33" spans="1:5" s="33" customFormat="1" ht="14.15" customHeight="1" x14ac:dyDescent="0.25">
      <c r="A33" s="69"/>
      <c r="B33" s="69"/>
      <c r="C33" s="69"/>
      <c r="D33" s="69"/>
      <c r="E33" s="32"/>
    </row>
    <row r="34" spans="1:5" ht="20.149999999999999" customHeight="1" x14ac:dyDescent="0.25">
      <c r="A34" s="21" t="s">
        <v>18</v>
      </c>
      <c r="B34" s="65" t="s">
        <v>19</v>
      </c>
      <c r="C34" s="66"/>
      <c r="D34" s="67"/>
      <c r="E34" s="2"/>
    </row>
    <row r="35" spans="1:5" ht="76.5" customHeight="1" x14ac:dyDescent="0.25">
      <c r="A35" s="11" t="s">
        <v>20</v>
      </c>
      <c r="B35" s="58"/>
      <c r="C35" s="59"/>
      <c r="D35" s="60"/>
      <c r="E35" s="2"/>
    </row>
    <row r="36" spans="1:5" ht="76.5" customHeight="1" x14ac:dyDescent="0.25">
      <c r="A36" s="11" t="s">
        <v>22</v>
      </c>
      <c r="B36" s="58"/>
      <c r="C36" s="59"/>
      <c r="D36" s="60"/>
      <c r="E36" s="2"/>
    </row>
    <row r="37" spans="1:5" ht="76.5" customHeight="1" x14ac:dyDescent="0.25">
      <c r="A37" s="12" t="s">
        <v>21</v>
      </c>
      <c r="B37" s="58"/>
      <c r="C37" s="59"/>
      <c r="D37" s="60"/>
      <c r="E37" s="2"/>
    </row>
    <row r="38" spans="1:5" ht="76.5" customHeight="1" x14ac:dyDescent="0.25">
      <c r="A38" s="24" t="s">
        <v>23</v>
      </c>
      <c r="B38" s="58"/>
      <c r="C38" s="59"/>
      <c r="D38" s="60"/>
    </row>
    <row r="39" spans="1:5" ht="13" x14ac:dyDescent="0.3">
      <c r="A39" s="15"/>
    </row>
  </sheetData>
  <sheetProtection formatCells="0" formatColumns="0" formatRows="0" insertColumns="0" insertRows="0" insertHyperlinks="0" deleteColumns="0" deleteRows="0" selectLockedCells="1" sort="0" autoFilter="0" pivotTables="0"/>
  <customSheetViews>
    <customSheetView guid="{38B63EDE-D325-414F-81A0-5253AC367206}" showPageBreaks="1" showRuler="0">
      <selection activeCell="E10" sqref="E10"/>
      <pageMargins left="0.74803149606299213" right="0.78740157480314965" top="0.47244094488188981" bottom="0.62992125984251968" header="0.47244094488188981" footer="0.23622047244094491"/>
      <pageSetup paperSize="9" orientation="portrait" r:id="rId1"/>
      <headerFooter alignWithMargins="0">
        <oddHeader>&amp;L&amp;G&amp;C&amp;7                                                                       Eidgenössisches Finanzdepartement EFD</oddHeader>
      </headerFooter>
    </customSheetView>
  </customSheetViews>
  <mergeCells count="39">
    <mergeCell ref="A2:D2"/>
    <mergeCell ref="B17:D17"/>
    <mergeCell ref="B18:D18"/>
    <mergeCell ref="B19:D19"/>
    <mergeCell ref="A17:A19"/>
    <mergeCell ref="B8:D8"/>
    <mergeCell ref="B5:D5"/>
    <mergeCell ref="B6:D6"/>
    <mergeCell ref="B7:D7"/>
    <mergeCell ref="A15:D15"/>
    <mergeCell ref="A9:D9"/>
    <mergeCell ref="B10:D10"/>
    <mergeCell ref="B11:D11"/>
    <mergeCell ref="B12:D12"/>
    <mergeCell ref="B13:D13"/>
    <mergeCell ref="A3:D3"/>
    <mergeCell ref="A27:D27"/>
    <mergeCell ref="B4:D4"/>
    <mergeCell ref="A20:A22"/>
    <mergeCell ref="B20:D20"/>
    <mergeCell ref="B21:D21"/>
    <mergeCell ref="B22:D22"/>
    <mergeCell ref="A16:D16"/>
    <mergeCell ref="B14:D14"/>
    <mergeCell ref="B23:D23"/>
    <mergeCell ref="A26:D26"/>
    <mergeCell ref="B24:D24"/>
    <mergeCell ref="B25:D25"/>
    <mergeCell ref="B36:D36"/>
    <mergeCell ref="B37:D37"/>
    <mergeCell ref="B38:D38"/>
    <mergeCell ref="C28:D28"/>
    <mergeCell ref="C29:D29"/>
    <mergeCell ref="B34:D34"/>
    <mergeCell ref="B35:D35"/>
    <mergeCell ref="C30:D30"/>
    <mergeCell ref="C31:D31"/>
    <mergeCell ref="A33:D33"/>
    <mergeCell ref="A32:D32"/>
  </mergeCells>
  <phoneticPr fontId="3" type="noConversion"/>
  <conditionalFormatting sqref="E32">
    <cfRule type="cellIs" dxfId="161" priority="95" stopIfTrue="1" operator="equal">
      <formula>"Servicezeiten Standard (11/5)"</formula>
    </cfRule>
  </conditionalFormatting>
  <conditionalFormatting sqref="B17">
    <cfRule type="cellIs" dxfId="160" priority="70" operator="equal">
      <formula>"Nessun trattamento di dati personali"</formula>
    </cfRule>
    <cfRule type="cellIs" dxfId="159" priority="71" operator="equal">
      <formula>"Trattamento di dati personali – dall’esame preliminare risultano rischi elevati"</formula>
    </cfRule>
    <cfRule type="cellIs" dxfId="158" priority="72" stopIfTrue="1" operator="equal">
      <formula>"Dati personali sensibili (rischio elevato)"</formula>
    </cfRule>
    <cfRule type="cellIs" dxfId="157" priority="73" stopIfTrue="1" operator="equal">
      <formula>"Dati personali non sensibili (rischio ridotto / medio)"</formula>
    </cfRule>
    <cfRule type="cellIs" dxfId="156" priority="74" stopIfTrue="1" operator="equal">
      <formula>"Sehr hohes Risiko (hochsensible Personendaten)"</formula>
    </cfRule>
    <cfRule type="cellIs" dxfId="155" priority="75" stopIfTrue="1" operator="equal">
      <formula>"Hohes Risiko (sensible Personendaten)"</formula>
    </cfRule>
    <cfRule type="cellIs" dxfId="154" priority="76" stopIfTrue="1" operator="equal">
      <formula>"Geringes-/Mittleres Risiko (nicht-sensible Personendaten)"</formula>
    </cfRule>
    <cfRule type="cellIs" dxfId="153" priority="77" stopIfTrue="1" operator="equal">
      <formula>"Nicht-personenbezogen"</formula>
    </cfRule>
    <cfRule type="cellIs" dxfId="152" priority="78" stopIfTrue="1" operator="equal">
      <formula>"Personendaten mit sehr hohem Schutzbedarf"</formula>
    </cfRule>
    <cfRule type="cellIs" dxfId="151" priority="79" stopIfTrue="1" operator="equal">
      <formula>"Personendaten mit hohem Schutzbedarf"</formula>
    </cfRule>
    <cfRule type="cellIs" dxfId="150" priority="80" stopIfTrue="1" operator="equal">
      <formula>"Personendaten mit mittlerem Schutzbedarf"</formula>
    </cfRule>
    <cfRule type="cellIs" dxfId="149" priority="81" stopIfTrue="1" operator="equal">
      <formula>"Personendaten mit geringem Schutzbedarf"</formula>
    </cfRule>
    <cfRule type="cellIs" dxfId="148" priority="82" stopIfTrue="1" operator="equal">
      <formula>"keine Personendaten"</formula>
    </cfRule>
    <cfRule type="cellIs" dxfId="147" priority="83" stopIfTrue="1" operator="equal">
      <formula>"Erhöhte Anforderungen an die Schutzwürdigkeit (nicht DSG/ISchV relevant)"</formula>
    </cfRule>
    <cfRule type="cellIs" dxfId="146" priority="84" stopIfTrue="1" operator="equal">
      <formula>"Keine erhöhten Anforderungen an die Schutzwürdigkeit (nicht DSG/ISchV relevant)"</formula>
    </cfRule>
  </conditionalFormatting>
  <conditionalFormatting sqref="B18">
    <cfRule type="cellIs" dxfId="145" priority="53" stopIfTrue="1" operator="equal">
      <formula>"Nessun dato classificato"</formula>
    </cfRule>
    <cfRule type="cellIs" dxfId="144" priority="54" stopIfTrue="1" operator="equal">
      <formula>"SEGRETO"</formula>
    </cfRule>
    <cfRule type="cellIs" dxfId="143" priority="55" stopIfTrue="1" operator="equal">
      <formula>"CONFIDENZIALE"</formula>
    </cfRule>
    <cfRule type="cellIs" dxfId="142" priority="56" stopIfTrue="1" operator="equal">
      <formula>"AD USO INTERNO"</formula>
    </cfRule>
    <cfRule type="cellIs" dxfId="141" priority="57" stopIfTrue="1" operator="equal">
      <formula>"Nicht klassifiziert"</formula>
    </cfRule>
    <cfRule type="cellIs" dxfId="140" priority="58" stopIfTrue="1" operator="equal">
      <formula>"Personendaten mit sehr hohem Schutzbedarf"</formula>
    </cfRule>
    <cfRule type="cellIs" dxfId="139" priority="59" stopIfTrue="1" operator="equal">
      <formula>"Personendaten mit hohem Schutzbedarf"</formula>
    </cfRule>
    <cfRule type="cellIs" dxfId="138" priority="60" stopIfTrue="1" operator="equal">
      <formula>"Personendaten mit mittlerem Schutzbedarf"</formula>
    </cfRule>
    <cfRule type="cellIs" dxfId="137" priority="61" stopIfTrue="1" operator="equal">
      <formula>"Personendaten mit geringem Schutzbedarf"</formula>
    </cfRule>
    <cfRule type="cellIs" dxfId="136" priority="62" stopIfTrue="1" operator="equal">
      <formula>"Sehr hoher Schutzbedarf"</formula>
    </cfRule>
    <cfRule type="cellIs" dxfId="135" priority="63" stopIfTrue="1" operator="equal">
      <formula>"Hoher Schutzbedarf"</formula>
    </cfRule>
    <cfRule type="cellIs" dxfId="134" priority="64" stopIfTrue="1" operator="equal">
      <formula>"Mittlerer Schutzbedarf"</formula>
    </cfRule>
    <cfRule type="cellIs" dxfId="133" priority="65" stopIfTrue="1" operator="equal">
      <formula>"Geringer Schutzbedarf"</formula>
    </cfRule>
    <cfRule type="cellIs" dxfId="132" priority="66" stopIfTrue="1" operator="equal">
      <formula>"Kein Schutzbedarf (keine Personendaten)"</formula>
    </cfRule>
    <cfRule type="cellIs" dxfId="131" priority="67" stopIfTrue="1" operator="equal">
      <formula>"Besonders schützenswerte Personendaten / Persönlichkeitsprofile"</formula>
    </cfRule>
    <cfRule type="cellIs" dxfId="130" priority="68" stopIfTrue="1" operator="equal">
      <formula>"Personendaten"</formula>
    </cfRule>
    <cfRule type="cellIs" dxfId="129" priority="69" stopIfTrue="1" operator="equal">
      <formula>"Keine Personendaten"</formula>
    </cfRule>
  </conditionalFormatting>
  <conditionalFormatting sqref="B19">
    <cfRule type="cellIs" dxfId="128" priority="44" stopIfTrue="1" operator="equal">
      <formula>"Requisiti di riservatezza elevati"</formula>
    </cfRule>
    <cfRule type="cellIs" dxfId="127" priority="45" stopIfTrue="1" operator="equal">
      <formula>"Non sono necessari requisiti di  riservatezza elevati"</formula>
    </cfRule>
    <cfRule type="cellIs" dxfId="126" priority="46" stopIfTrue="1" operator="equal">
      <formula>"Requisiti di riservatezza molto elevati"</formula>
    </cfRule>
    <cfRule type="cellIs" dxfId="125" priority="47" stopIfTrue="1" operator="equal">
      <formula>"Erhöhte Anforderungen an die Schutzwürdigkeit (nicht DSG/ISchV relevant)"</formula>
    </cfRule>
    <cfRule type="cellIs" dxfId="124" priority="48" stopIfTrue="1" operator="equal">
      <formula>"Keine erhöhten Anforderungen an die Schutzwürdigkeit (nicht DSG/ISchV relevant)"</formula>
    </cfRule>
    <cfRule type="cellIs" dxfId="123" priority="49" stopIfTrue="1" operator="equal">
      <formula>"Klassifikation: GEHEIM"</formula>
    </cfRule>
    <cfRule type="cellIs" dxfId="122" priority="50" stopIfTrue="1" operator="equal">
      <formula>"Klassifikation: VERTRAULICH"</formula>
    </cfRule>
    <cfRule type="cellIs" dxfId="121" priority="51" stopIfTrue="1" operator="equal">
      <formula>"Klassifikation: INTERN"</formula>
    </cfRule>
    <cfRule type="cellIs" dxfId="120" priority="52" stopIfTrue="1" operator="equal">
      <formula>"Nicht klassifiziert"</formula>
    </cfRule>
  </conditionalFormatting>
  <conditionalFormatting sqref="B20">
    <cfRule type="cellIs" dxfId="119" priority="39" stopIfTrue="1" operator="equal">
      <formula>"Inattività per più di 12 ore"</formula>
    </cfRule>
    <cfRule type="cellIs" dxfId="118" priority="40" stopIfTrue="1" operator="equal">
      <formula>"Inattività per più di 12 ore"</formula>
    </cfRule>
    <cfRule type="cellIs" dxfId="117" priority="41" stopIfTrue="1" operator="equal">
      <formula>"Inattività per 12 ore al massimo"</formula>
    </cfRule>
    <cfRule type="cellIs" dxfId="116" priority="42" stopIfTrue="1" operator="equal">
      <formula>"Inattività per 8 ore al massimo"</formula>
    </cfRule>
    <cfRule type="cellIs" dxfId="115" priority="43" stopIfTrue="1" operator="equal">
      <formula>"Inattività per 2 ore al massimo"</formula>
    </cfRule>
  </conditionalFormatting>
  <conditionalFormatting sqref="B21">
    <cfRule type="cellIs" dxfId="114" priority="30" stopIfTrue="1" operator="equal">
      <formula>"Orari di servizio prolungati (11 h. / 5 gg. CF)"</formula>
    </cfRule>
    <cfRule type="cellIs" dxfId="113" priority="31" stopIfTrue="1" operator="equal">
      <formula>"Orari di servizio standard (11 h. / 5 gg.)"</formula>
    </cfRule>
    <cfRule type="cellIs" dxfId="112" priority="32" stopIfTrue="1" operator="equal">
      <formula>"Orari di servizio continuati (7 gg. x 24 h.)"</formula>
    </cfRule>
    <cfRule type="cellIs" dxfId="111" priority="33" stopIfTrue="1" operator="equal">
      <formula>"Erhöhte Anforderungen an die Schutzwürdigkeit (nicht DSG/ISchV relevant)"</formula>
    </cfRule>
    <cfRule type="cellIs" dxfId="110" priority="34" stopIfTrue="1" operator="equal">
      <formula>"Keine erhöhten Anforderungen an die Schutzwürdigkeit (nicht DSG/ISchV relevant)"</formula>
    </cfRule>
    <cfRule type="cellIs" dxfId="109" priority="35" stopIfTrue="1" operator="equal">
      <formula>"Klassifikation: GEHEIM"</formula>
    </cfRule>
    <cfRule type="cellIs" dxfId="108" priority="36" stopIfTrue="1" operator="equal">
      <formula>"Klassifikation: VERTRAULICH"</formula>
    </cfRule>
    <cfRule type="cellIs" dxfId="107" priority="37" stopIfTrue="1" operator="equal">
      <formula>"Klassifikation: INTERN"</formula>
    </cfRule>
    <cfRule type="cellIs" dxfId="106" priority="38" stopIfTrue="1" operator="equal">
      <formula>"Nicht klassifiziert"</formula>
    </cfRule>
  </conditionalFormatting>
  <conditionalFormatting sqref="B23">
    <cfRule type="cellIs" dxfId="105" priority="28" stopIfTrue="1" operator="equal">
      <formula>"Requisiti particolari"</formula>
    </cfRule>
    <cfRule type="cellIs" dxfId="104" priority="29" stopIfTrue="1" operator="equal">
      <formula>"Nessun requisito particolare"</formula>
    </cfRule>
  </conditionalFormatting>
  <conditionalFormatting sqref="B24">
    <cfRule type="cellIs" dxfId="103" priority="26" stopIfTrue="1" operator="equal">
      <formula>"Requisiti particolari"</formula>
    </cfRule>
    <cfRule type="cellIs" dxfId="102" priority="27" stopIfTrue="1" operator="equal">
      <formula>"Nessun requisito particolare"</formula>
    </cfRule>
  </conditionalFormatting>
  <conditionalFormatting sqref="B22">
    <cfRule type="cellIs" dxfId="101" priority="20" stopIfTrue="1" operator="equal">
      <formula>"ITSCM / BCM necessario: Sì"</formula>
    </cfRule>
    <cfRule type="cellIs" dxfId="100" priority="21" stopIfTrue="1" operator="equal">
      <formula>"ITSCM / BCM necessario: No"</formula>
    </cfRule>
    <cfRule type="cellIs" dxfId="99" priority="22" stopIfTrue="1" operator="equal">
      <formula>"Katastrophenvorsorge notwendig: Ja"</formula>
    </cfRule>
    <cfRule type="cellIs" dxfId="98" priority="23" stopIfTrue="1" operator="equal">
      <formula>"Katastrophenvorsorge notwendig: Nein"</formula>
    </cfRule>
    <cfRule type="cellIs" dxfId="97" priority="24" stopIfTrue="1" operator="equal">
      <formula>"KaVor: Ja"</formula>
    </cfRule>
    <cfRule type="cellIs" dxfId="96" priority="25" stopIfTrue="1" operator="equal">
      <formula>"KaVor: Nein"</formula>
    </cfRule>
  </conditionalFormatting>
  <conditionalFormatting sqref="B25">
    <cfRule type="cellIs" dxfId="95" priority="12" stopIfTrue="1" operator="equal">
      <formula>"Rilevante per il processo di verifica RINA"</formula>
    </cfRule>
    <cfRule type="cellIs" dxfId="94" priority="13" stopIfTrue="1" operator="equal">
      <formula>"Non rilevante per il processo di verifica RINA"</formula>
    </cfRule>
    <cfRule type="cellIs" dxfId="93" priority="14" stopIfTrue="1" operator="equal">
      <formula>"Spezielle Anforderungen"</formula>
    </cfRule>
    <cfRule type="cellIs" dxfId="92" priority="15" stopIfTrue="1" operator="equal">
      <formula>"Keine speziellen Anforderungen"</formula>
    </cfRule>
  </conditionalFormatting>
  <conditionalFormatting sqref="B25:D25">
    <cfRule type="cellIs" dxfId="91" priority="10" operator="equal">
      <formula>"Si, è rilevante per il processo di verifica RINA"</formula>
    </cfRule>
    <cfRule type="cellIs" dxfId="90" priority="11" operator="equal">
      <formula>"No, non rilevante per il processo di verifica RINA"</formula>
    </cfRule>
  </conditionalFormatting>
  <conditionalFormatting sqref="B19:D19">
    <cfRule type="cellIs" dxfId="89" priority="8" operator="equal">
      <formula>"Requisiti di riservatezza elevati"</formula>
    </cfRule>
    <cfRule type="cellIs" dxfId="88" priority="9" operator="equal">
      <formula>"Non sono necessari requisiti di riservatezza elevati"</formula>
    </cfRule>
  </conditionalFormatting>
  <conditionalFormatting sqref="B18:D18">
    <cfRule type="cellIs" dxfId="87" priority="4" operator="equal">
      <formula>"Nessuna classificazione"</formula>
    </cfRule>
    <cfRule type="cellIs" dxfId="86" priority="5" operator="equal">
      <formula>"Classificazione: AD USO INTERNO"</formula>
    </cfRule>
    <cfRule type="cellIs" dxfId="85" priority="6" operator="equal">
      <formula>"Classificazione: SEGRETO"</formula>
    </cfRule>
    <cfRule type="cellIs" dxfId="84" priority="7" operator="equal">
      <formula>"Classificazione: CONFIDENZIALE"</formula>
    </cfRule>
  </conditionalFormatting>
  <conditionalFormatting sqref="B17:D17">
    <cfRule type="cellIs" dxfId="83" priority="1" operator="equal">
      <formula>"Dati personali il cui uso improprio comporta rischi elevati per la vita o l’incolumità delle persone interessate"</formula>
    </cfRule>
    <cfRule type="cellIs" dxfId="82" priority="2" operator="equal">
      <formula>"Dati personali degni di particolare protezione o profili della personalità"</formula>
    </cfRule>
    <cfRule type="cellIs" dxfId="81" priority="3" operator="equal">
      <formula>"Trattamento di dati personali – dall’esame preliminare non risulta alcun rischio elevato"</formula>
    </cfRule>
  </conditionalFormatting>
  <dataValidations count="1">
    <dataValidation type="list" allowBlank="1" showInputMessage="1" showErrorMessage="1" sqref="D1" xr:uid="{00000000-0002-0000-0000-000000000000}">
      <formula1>"non classificato, AD USO INTERNO, CONFIDENZIALE, SEGRETO"</formula1>
    </dataValidation>
  </dataValidations>
  <pageMargins left="0.70866141732283472" right="0.70866141732283472" top="0.74803149606299213" bottom="0.74803149606299213" header="0.31496062992125984" footer="0.31496062992125984"/>
  <pageSetup paperSize="9" scale="75" fitToHeight="0" orientation="portrait" r:id="rId2"/>
  <headerFooter alignWithMargins="0">
    <oddHeader>&amp;L&amp;"Arial,Kursiv"&amp;12&amp;A&amp;C&amp;"Arial,Fett"&amp;14Analisi del bisogno di protezione&amp;R&amp;12P041-Hi01</oddHeader>
    <oddFooter>&amp;L&amp;F&amp;R&amp;P/&amp;N</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F13"/>
  <sheetViews>
    <sheetView view="pageLayout" topLeftCell="A3" zoomScale="90" zoomScaleNormal="80" zoomScalePageLayoutView="90" workbookViewId="0">
      <selection activeCell="C4" sqref="C4"/>
    </sheetView>
  </sheetViews>
  <sheetFormatPr baseColWidth="10" defaultColWidth="11.453125" defaultRowHeight="14" x14ac:dyDescent="0.3"/>
  <cols>
    <col min="1" max="1" width="20.1796875" style="3" customWidth="1"/>
    <col min="2" max="2" width="50.81640625" style="3" customWidth="1"/>
    <col min="3" max="3" width="44.54296875" style="3" customWidth="1"/>
    <col min="4" max="4" width="78.81640625" style="4" customWidth="1"/>
    <col min="5" max="5" width="11.453125" style="4"/>
    <col min="6" max="16384" width="11.453125" style="3"/>
  </cols>
  <sheetData>
    <row r="1" spans="1:6" ht="23.25" customHeight="1" x14ac:dyDescent="0.3">
      <c r="A1" s="105" t="str">
        <f>Copertina!B4</f>
        <v>Nome del progetto / Nome dell’oggetto da proteggere</v>
      </c>
      <c r="B1" s="105"/>
      <c r="C1" s="105"/>
      <c r="D1" s="10" t="str">
        <f>Copertina!D1</f>
        <v>non classificato</v>
      </c>
      <c r="E1" s="37"/>
    </row>
    <row r="2" spans="1:6" ht="12.75" customHeight="1" x14ac:dyDescent="0.3">
      <c r="A2" s="103"/>
      <c r="B2" s="104"/>
      <c r="C2" s="104"/>
      <c r="D2" s="104"/>
    </row>
    <row r="3" spans="1:6" s="9" customFormat="1" ht="32.25" customHeight="1" x14ac:dyDescent="0.25">
      <c r="A3" s="39" t="s">
        <v>32</v>
      </c>
      <c r="B3" s="39" t="s">
        <v>33</v>
      </c>
      <c r="C3" s="39" t="s">
        <v>49</v>
      </c>
      <c r="D3" s="40" t="s">
        <v>34</v>
      </c>
    </row>
    <row r="4" spans="1:6" s="6" customFormat="1" ht="87" customHeight="1" x14ac:dyDescent="0.3">
      <c r="A4" s="101" t="s">
        <v>24</v>
      </c>
      <c r="B4" s="8" t="s">
        <v>50</v>
      </c>
      <c r="C4" s="20" t="s">
        <v>73</v>
      </c>
      <c r="D4" s="47"/>
      <c r="E4" s="5"/>
      <c r="F4" s="26"/>
    </row>
    <row r="5" spans="1:6" ht="80.25" customHeight="1" x14ac:dyDescent="0.3">
      <c r="A5" s="102"/>
      <c r="B5" s="8" t="s">
        <v>51</v>
      </c>
      <c r="C5" s="7" t="s">
        <v>57</v>
      </c>
      <c r="D5" s="44"/>
      <c r="F5" s="26"/>
    </row>
    <row r="6" spans="1:6" ht="78.5" customHeight="1" x14ac:dyDescent="0.3">
      <c r="A6" s="102"/>
      <c r="B6" s="8" t="s">
        <v>52</v>
      </c>
      <c r="C6" s="55" t="s">
        <v>56</v>
      </c>
      <c r="D6" s="44"/>
      <c r="F6" s="26"/>
    </row>
    <row r="7" spans="1:6" ht="51" customHeight="1" x14ac:dyDescent="0.3">
      <c r="A7" s="101" t="s">
        <v>25</v>
      </c>
      <c r="B7" s="8" t="s">
        <v>28</v>
      </c>
      <c r="C7" s="7" t="s">
        <v>35</v>
      </c>
      <c r="D7" s="45"/>
      <c r="F7" s="26"/>
    </row>
    <row r="8" spans="1:6" ht="51" customHeight="1" x14ac:dyDescent="0.3">
      <c r="A8" s="101"/>
      <c r="B8" s="8" t="s">
        <v>29</v>
      </c>
      <c r="C8" s="51" t="s">
        <v>36</v>
      </c>
      <c r="D8" s="45"/>
      <c r="F8" s="26"/>
    </row>
    <row r="9" spans="1:6" ht="59" customHeight="1" x14ac:dyDescent="0.3">
      <c r="A9" s="102"/>
      <c r="B9" s="8" t="s">
        <v>53</v>
      </c>
      <c r="C9" s="7" t="s">
        <v>38</v>
      </c>
      <c r="D9" s="45"/>
      <c r="F9" s="26"/>
    </row>
    <row r="10" spans="1:6" ht="50.75" customHeight="1" x14ac:dyDescent="0.3">
      <c r="A10" s="13" t="s">
        <v>26</v>
      </c>
      <c r="B10" s="8" t="s">
        <v>30</v>
      </c>
      <c r="C10" s="7" t="s">
        <v>37</v>
      </c>
      <c r="D10" s="45"/>
      <c r="F10" s="26"/>
    </row>
    <row r="11" spans="1:6" ht="50.75" customHeight="1" x14ac:dyDescent="0.3">
      <c r="A11" s="13" t="s">
        <v>27</v>
      </c>
      <c r="B11" s="8" t="s">
        <v>31</v>
      </c>
      <c r="C11" s="7" t="s">
        <v>37</v>
      </c>
      <c r="D11" s="45"/>
      <c r="F11" s="26"/>
    </row>
    <row r="12" spans="1:6" ht="50.75" customHeight="1" x14ac:dyDescent="0.3">
      <c r="A12" s="54" t="s">
        <v>55</v>
      </c>
      <c r="B12" s="8" t="s">
        <v>60</v>
      </c>
      <c r="C12" s="53" t="s">
        <v>54</v>
      </c>
      <c r="D12" s="45"/>
      <c r="F12" s="26"/>
    </row>
    <row r="13" spans="1:6" s="14" customFormat="1" ht="19.5" customHeight="1" x14ac:dyDescent="0.3">
      <c r="B13" s="29"/>
      <c r="C13" s="52"/>
      <c r="D13" s="25"/>
      <c r="E13" s="25"/>
    </row>
  </sheetData>
  <customSheetViews>
    <customSheetView guid="{38B63EDE-D325-414F-81A0-5253AC367206}" showRuler="0">
      <pageMargins left="0.75" right="0.75" top="1" bottom="1" header="0.4921259845" footer="0.4921259845"/>
      <headerFooter alignWithMargins="0"/>
    </customSheetView>
  </customSheetViews>
  <mergeCells count="4">
    <mergeCell ref="A4:A6"/>
    <mergeCell ref="A7:A9"/>
    <mergeCell ref="A2:D2"/>
    <mergeCell ref="A1:C1"/>
  </mergeCells>
  <phoneticPr fontId="3" type="noConversion"/>
  <conditionalFormatting sqref="C9">
    <cfRule type="cellIs" dxfId="325" priority="76" stopIfTrue="1" operator="equal">
      <formula>"ITSCM / BCM necessario: Sì"</formula>
    </cfRule>
    <cfRule type="cellIs" dxfId="324" priority="77" stopIfTrue="1" operator="equal">
      <formula>"ITSCM / BCM necessario: No"</formula>
    </cfRule>
    <cfRule type="cellIs" dxfId="323" priority="172" stopIfTrue="1" operator="equal">
      <formula>"Katastrophenvorsorge notwendig: Ja"</formula>
    </cfRule>
    <cfRule type="cellIs" dxfId="322" priority="173" stopIfTrue="1" operator="equal">
      <formula>"Katastrophenvorsorge notwendig: Nein"</formula>
    </cfRule>
    <cfRule type="cellIs" dxfId="321" priority="174" stopIfTrue="1" operator="equal">
      <formula>"KaVor: Ja"</formula>
    </cfRule>
    <cfRule type="cellIs" dxfId="320" priority="175" stopIfTrue="1" operator="equal">
      <formula>"KaVor: Nein"</formula>
    </cfRule>
  </conditionalFormatting>
  <conditionalFormatting sqref="C12">
    <cfRule type="cellIs" dxfId="319" priority="11" operator="equal">
      <formula>"Si, è rilevante per il processo di verifica RINA"</formula>
    </cfRule>
    <cfRule type="cellIs" dxfId="318" priority="13" operator="equal">
      <formula>"No, non rilevante per il processo di verifica RINA"</formula>
    </cfRule>
    <cfRule type="cellIs" dxfId="317" priority="80" stopIfTrue="1" operator="equal">
      <formula>"Rilevante per il processo di verifica RINA"</formula>
    </cfRule>
    <cfRule type="cellIs" dxfId="316" priority="81" stopIfTrue="1" operator="equal">
      <formula>"Non rilevante per il processo di verifica RINA"</formula>
    </cfRule>
    <cfRule type="cellIs" dxfId="315" priority="82" stopIfTrue="1" operator="equal">
      <formula>"Spezielle Anforderungen"</formula>
    </cfRule>
    <cfRule type="cellIs" dxfId="314" priority="83" stopIfTrue="1" operator="equal">
      <formula>"Keine speziellen Anforderungen"</formula>
    </cfRule>
  </conditionalFormatting>
  <conditionalFormatting sqref="C4">
    <cfRule type="cellIs" dxfId="313" priority="1" operator="equal">
      <formula>"Nessun trattmento di dati personali"</formula>
    </cfRule>
    <cfRule type="cellIs" dxfId="244" priority="2" operator="equal">
      <formula>"Trattamento di dati personali – dall’esame preliminare non risulta alcun rischio elevato"</formula>
    </cfRule>
    <cfRule type="cellIs" dxfId="312" priority="3" operator="equal">
      <formula>"Trattamento di dati personali – dall’esame preliminare risultano rischi elevati"</formula>
    </cfRule>
    <cfRule type="cellIs" dxfId="311" priority="60" operator="equal">
      <formula>"Nessun trattamento di dati personali"</formula>
    </cfRule>
    <cfRule type="cellIs" dxfId="310" priority="61" stopIfTrue="1" operator="equal">
      <formula>"Dati personali altamente sensibili (rischio molto elevato)"</formula>
    </cfRule>
    <cfRule type="cellIs" dxfId="309" priority="62" stopIfTrue="1" operator="equal">
      <formula>"Dati personali sensibili (rischio elevato)"</formula>
    </cfRule>
    <cfRule type="cellIs" dxfId="308" priority="63" stopIfTrue="1" operator="equal">
      <formula>"Dati personali non sensibili (rischio ridotto / medio)"</formula>
    </cfRule>
    <cfRule type="cellIs" dxfId="307" priority="64" stopIfTrue="1" operator="equal">
      <formula>"Sehr hohes Risiko (hochsensible Personendaten)"</formula>
    </cfRule>
    <cfRule type="cellIs" dxfId="306" priority="65" stopIfTrue="1" operator="equal">
      <formula>"Hohes Risiko (sensible Personendaten)"</formula>
    </cfRule>
    <cfRule type="cellIs" dxfId="305" priority="66" stopIfTrue="1" operator="equal">
      <formula>"Geringes-/Mittleres Risiko (nicht-sensible Personendaten)"</formula>
    </cfRule>
    <cfRule type="cellIs" dxfId="304" priority="67" stopIfTrue="1" operator="equal">
      <formula>"Nicht-personenbezogen"</formula>
    </cfRule>
    <cfRule type="cellIs" dxfId="303" priority="68" stopIfTrue="1" operator="equal">
      <formula>"Personendaten mit sehr hohem Schutzbedarf"</formula>
    </cfRule>
    <cfRule type="cellIs" dxfId="302" priority="69" stopIfTrue="1" operator="equal">
      <formula>"Personendaten mit hohem Schutzbedarf"</formula>
    </cfRule>
    <cfRule type="cellIs" dxfId="301" priority="70" stopIfTrue="1" operator="equal">
      <formula>"Personendaten mit mittlerem Schutzbedarf"</formula>
    </cfRule>
    <cfRule type="cellIs" dxfId="300" priority="71" stopIfTrue="1" operator="equal">
      <formula>"Personendaten mit geringem Schutzbedarf"</formula>
    </cfRule>
    <cfRule type="cellIs" dxfId="299" priority="72" stopIfTrue="1" operator="equal">
      <formula>"keine Personendaten"</formula>
    </cfRule>
    <cfRule type="cellIs" dxfId="298" priority="73" stopIfTrue="1" operator="equal">
      <formula>"Erhöhte Anforderungen an die Schutzwürdigkeit (nicht DSG/ISchV relevant)"</formula>
    </cfRule>
    <cfRule type="cellIs" dxfId="297" priority="74" stopIfTrue="1" operator="equal">
      <formula>"Keine erhöhten Anforderungen an die Schutzwürdigkeit (nicht DSG/ISchV relevant)"</formula>
    </cfRule>
  </conditionalFormatting>
  <conditionalFormatting sqref="C5">
    <cfRule type="cellIs" dxfId="296" priority="4" operator="equal">
      <formula>"Nessuna classificazione"</formula>
    </cfRule>
    <cfRule type="cellIs" dxfId="295" priority="5" operator="equal">
      <formula>"Classificazione: AD USO INTERNO"</formula>
    </cfRule>
    <cfRule type="cellIs" dxfId="294" priority="6" operator="equal">
      <formula>"Classificazione: CONFIDENZIALE"</formula>
    </cfRule>
    <cfRule type="cellIs" dxfId="293" priority="7" operator="equal">
      <formula>"Classificazione: SEGRETO"</formula>
    </cfRule>
    <cfRule type="cellIs" dxfId="292" priority="43" stopIfTrue="1" operator="equal">
      <formula>"Nessun dato classificato"</formula>
    </cfRule>
    <cfRule type="cellIs" dxfId="291" priority="44" stopIfTrue="1" operator="equal">
      <formula>"SEGRETO"</formula>
    </cfRule>
    <cfRule type="cellIs" dxfId="290" priority="45" stopIfTrue="1" operator="equal">
      <formula>"CONFIDENZIALE"</formula>
    </cfRule>
    <cfRule type="cellIs" dxfId="289" priority="46" stopIfTrue="1" operator="equal">
      <formula>"AD USO INTERNO"</formula>
    </cfRule>
    <cfRule type="cellIs" dxfId="288" priority="47" stopIfTrue="1" operator="equal">
      <formula>"Nicht klassifiziert"</formula>
    </cfRule>
    <cfRule type="cellIs" dxfId="287" priority="48" stopIfTrue="1" operator="equal">
      <formula>"Personendaten mit sehr hohem Schutzbedarf"</formula>
    </cfRule>
    <cfRule type="cellIs" dxfId="286" priority="49" stopIfTrue="1" operator="equal">
      <formula>"Personendaten mit hohem Schutzbedarf"</formula>
    </cfRule>
    <cfRule type="cellIs" dxfId="285" priority="50" stopIfTrue="1" operator="equal">
      <formula>"Personendaten mit mittlerem Schutzbedarf"</formula>
    </cfRule>
    <cfRule type="cellIs" dxfId="284" priority="51" stopIfTrue="1" operator="equal">
      <formula>"Personendaten mit geringem Schutzbedarf"</formula>
    </cfRule>
    <cfRule type="cellIs" dxfId="283" priority="52" stopIfTrue="1" operator="equal">
      <formula>"Sehr hoher Schutzbedarf"</formula>
    </cfRule>
    <cfRule type="cellIs" dxfId="282" priority="53" stopIfTrue="1" operator="equal">
      <formula>"Hoher Schutzbedarf"</formula>
    </cfRule>
    <cfRule type="cellIs" dxfId="281" priority="54" stopIfTrue="1" operator="equal">
      <formula>"Mittlerer Schutzbedarf"</formula>
    </cfRule>
    <cfRule type="cellIs" dxfId="280" priority="55" stopIfTrue="1" operator="equal">
      <formula>"Geringer Schutzbedarf"</formula>
    </cfRule>
    <cfRule type="cellIs" dxfId="279" priority="56" stopIfTrue="1" operator="equal">
      <formula>"Kein Schutzbedarf (keine Personendaten)"</formula>
    </cfRule>
    <cfRule type="cellIs" dxfId="278" priority="57" stopIfTrue="1" operator="equal">
      <formula>"Besonders schützenswerte Personendaten / Persönlichkeitsprofile"</formula>
    </cfRule>
    <cfRule type="cellIs" dxfId="277" priority="58" stopIfTrue="1" operator="equal">
      <formula>"Personendaten"</formula>
    </cfRule>
    <cfRule type="cellIs" dxfId="276" priority="59" stopIfTrue="1" operator="equal">
      <formula>"Keine Personendaten"</formula>
    </cfRule>
  </conditionalFormatting>
  <conditionalFormatting sqref="C6">
    <cfRule type="cellIs" dxfId="275" priority="8" operator="equal">
      <formula>"Requisiti di riservatezza elevati"</formula>
    </cfRule>
    <cfRule type="cellIs" dxfId="274" priority="10" operator="equal">
      <formula>"Non sono necessari requisiti di riservatezza elevati"</formula>
    </cfRule>
    <cfRule type="cellIs" dxfId="273" priority="34" stopIfTrue="1" operator="equal">
      <formula>"Requisiti di riservatezza elevati"</formula>
    </cfRule>
    <cfRule type="cellIs" dxfId="272" priority="35" stopIfTrue="1" operator="equal">
      <formula>"Non sono necessari requisiti di  riservatezza elevati"</formula>
    </cfRule>
    <cfRule type="cellIs" dxfId="271" priority="36" stopIfTrue="1" operator="equal">
      <formula>"Requisiti di riservatezza molto elevati"</formula>
    </cfRule>
    <cfRule type="cellIs" dxfId="270" priority="37" stopIfTrue="1" operator="equal">
      <formula>"Erhöhte Anforderungen an die Schutzwürdigkeit (nicht DSG/ISchV relevant)"</formula>
    </cfRule>
    <cfRule type="cellIs" dxfId="269" priority="38" stopIfTrue="1" operator="equal">
      <formula>"Keine erhöhten Anforderungen an die Schutzwürdigkeit (nicht DSG/ISchV relevant)"</formula>
    </cfRule>
    <cfRule type="cellIs" dxfId="268" priority="39" stopIfTrue="1" operator="equal">
      <formula>"Klassifikation: GEHEIM"</formula>
    </cfRule>
    <cfRule type="cellIs" dxfId="267" priority="40" stopIfTrue="1" operator="equal">
      <formula>"Klassifikation: VERTRAULICH"</formula>
    </cfRule>
    <cfRule type="cellIs" dxfId="266" priority="41" stopIfTrue="1" operator="equal">
      <formula>"Klassifikation: INTERN"</formula>
    </cfRule>
    <cfRule type="cellIs" dxfId="265" priority="42" stopIfTrue="1" operator="equal">
      <formula>"Nicht klassifiziert"</formula>
    </cfRule>
  </conditionalFormatting>
  <conditionalFormatting sqref="C7">
    <cfRule type="cellIs" dxfId="264" priority="29" stopIfTrue="1" operator="equal">
      <formula>"Inattività per più di 12 ore"</formula>
    </cfRule>
    <cfRule type="cellIs" dxfId="263" priority="30" stopIfTrue="1" operator="equal">
      <formula>"Inattività per più di 12 ore"</formula>
    </cfRule>
    <cfRule type="cellIs" dxfId="262" priority="31" stopIfTrue="1" operator="equal">
      <formula>"Inattività per 12 ore al massimo"</formula>
    </cfRule>
    <cfRule type="cellIs" dxfId="261" priority="32" stopIfTrue="1" operator="equal">
      <formula>"Inattività per 8 ore al massimo"</formula>
    </cfRule>
    <cfRule type="cellIs" dxfId="260" priority="33" stopIfTrue="1" operator="equal">
      <formula>"Inattività per 2 ore al massimo"</formula>
    </cfRule>
  </conditionalFormatting>
  <conditionalFormatting sqref="C8">
    <cfRule type="cellIs" dxfId="259" priority="18" stopIfTrue="1" operator="equal">
      <formula>"Orari di servizio prolungati (11 h. / 5 gg. CF)"</formula>
    </cfRule>
    <cfRule type="cellIs" dxfId="258" priority="19" stopIfTrue="1" operator="equal">
      <formula>"Orari di servizio standard (11 h. / 5 gg.)"</formula>
    </cfRule>
    <cfRule type="cellIs" dxfId="257" priority="20" stopIfTrue="1" operator="equal">
      <formula>"Orari di servizio continuati (7 gg. x 24 h.)"</formula>
    </cfRule>
    <cfRule type="cellIs" dxfId="256" priority="21" stopIfTrue="1" operator="equal">
      <formula>"Erhöhte Anforderungen an die Schutzwürdigkeit (nicht DSG/ISchV relevant)"</formula>
    </cfRule>
    <cfRule type="cellIs" dxfId="255" priority="22" stopIfTrue="1" operator="equal">
      <formula>"Keine erhöhten Anforderungen an die Schutzwürdigkeit (nicht DSG/ISchV relevant)"</formula>
    </cfRule>
    <cfRule type="cellIs" dxfId="254" priority="23" stopIfTrue="1" operator="equal">
      <formula>"Klassifikation: GEHEIM"</formula>
    </cfRule>
    <cfRule type="cellIs" dxfId="253" priority="24" stopIfTrue="1" operator="equal">
      <formula>"Klassifikation: VERTRAULICH"</formula>
    </cfRule>
    <cfRule type="cellIs" dxfId="252" priority="25" stopIfTrue="1" operator="equal">
      <formula>"Klassifikation: INTERN"</formula>
    </cfRule>
    <cfRule type="cellIs" dxfId="251" priority="26" stopIfTrue="1" operator="equal">
      <formula>"Nicht klassifiziert"</formula>
    </cfRule>
  </conditionalFormatting>
  <conditionalFormatting sqref="C10">
    <cfRule type="cellIs" dxfId="250" priority="16" stopIfTrue="1" operator="equal">
      <formula>"Requisiti particolari"</formula>
    </cfRule>
    <cfRule type="cellIs" dxfId="249" priority="17" stopIfTrue="1" operator="equal">
      <formula>"Nessun requisito particolare"</formula>
    </cfRule>
  </conditionalFormatting>
  <conditionalFormatting sqref="C11">
    <cfRule type="cellIs" dxfId="248" priority="14" stopIfTrue="1" operator="equal">
      <formula>"Requisiti particolari"</formula>
    </cfRule>
    <cfRule type="cellIs" dxfId="247" priority="15" stopIfTrue="1" operator="equal">
      <formula>"Nessun requisito particolare"</formula>
    </cfRule>
  </conditionalFormatting>
  <conditionalFormatting sqref="D9">
    <cfRule type="cellIs" dxfId="246" priority="12" operator="equal">
      <formula>"Si, è rilevante per il processo di verifica RINA"</formula>
    </cfRule>
  </conditionalFormatting>
  <conditionalFormatting sqref="D6">
    <cfRule type="cellIs" dxfId="245" priority="9" operator="equal">
      <formula>"Requisiti di riservatezza elevati"</formula>
    </cfRule>
  </conditionalFormatting>
  <dataValidations count="8">
    <dataValidation type="list" allowBlank="1" showInputMessage="1" showErrorMessage="1" sqref="C10:C11" xr:uid="{00000000-0002-0000-0100-000000000000}">
      <formula1>"Nessun requisito particolare, Requisiti particolari"</formula1>
    </dataValidation>
    <dataValidation type="list" allowBlank="1" showInputMessage="1" showErrorMessage="1" sqref="C5" xr:uid="{00000000-0002-0000-0100-000001000000}">
      <formula1>"Nessuna classificazione, Classificazione: AD USO INTERNO, Classificazione: CONFIDENZIALE, Classificazione: SEGRETO"</formula1>
    </dataValidation>
    <dataValidation type="list" allowBlank="1" showInputMessage="1" showErrorMessage="1" sqref="C6" xr:uid="{00000000-0002-0000-0100-000002000000}">
      <formula1>"Non sono necessari requisiti di riservatezza elevati, Requisiti di riservatezza elevati, "</formula1>
    </dataValidation>
    <dataValidation type="list" allowBlank="1" showInputMessage="1" showErrorMessage="1" sqref="C8" xr:uid="{00000000-0002-0000-0100-000003000000}">
      <formula1>"Orari di servizio standard (11 h. / 5 gg.), Orari di servizio prolungati (11 h. / 5 gg. CF), Orari di servizio continuati (7 gg. x 24 h.)"</formula1>
    </dataValidation>
    <dataValidation type="list" allowBlank="1" showInputMessage="1" showErrorMessage="1" sqref="C4" xr:uid="{00000000-0002-0000-0100-000004000000}">
      <formula1>"Nessun trattamento di dati personali, Trattamento di dati personali – dall’esame preliminare non risulta alcun rischio elevato, Trattamento di dati personali – dall’esame preliminare risultano rischi elevati"</formula1>
    </dataValidation>
    <dataValidation type="list" allowBlank="1" showInputMessage="1" showErrorMessage="1" sqref="C9" xr:uid="{00000000-0002-0000-0100-000005000000}">
      <formula1>"ITSCM / BCM necessario: No, ITSCM / BCM necessario: Sì"</formula1>
    </dataValidation>
    <dataValidation type="list" allowBlank="1" showInputMessage="1" showErrorMessage="1" sqref="C7" xr:uid="{00000000-0002-0000-0100-000006000000}">
      <formula1>"Inattività per più di 12 ore, Inattività per 12 ore al massimo, Inattività per 8 ore al massimo, Inattività per 2 ore al massimo"</formula1>
    </dataValidation>
    <dataValidation type="list" allowBlank="1" showInputMessage="1" showErrorMessage="1" sqref="C12" xr:uid="{00000000-0002-0000-0100-000007000000}">
      <mc:AlternateContent xmlns:x12ac="http://schemas.microsoft.com/office/spreadsheetml/2011/1/ac" xmlns:mc="http://schemas.openxmlformats.org/markup-compatibility/2006">
        <mc:Choice Requires="x12ac">
          <x12ac:list>"No, non rilevante per il processo di verifica RINA"," Si, è rilevante per il processo di verifica RINA"</x12ac:list>
        </mc:Choice>
        <mc:Fallback>
          <formula1>"No, non rilevante per il processo di verifica RINA, Si, è rilevante per il processo di verifica RINA"</formula1>
        </mc:Fallback>
      </mc:AlternateContent>
    </dataValidation>
  </dataValidations>
  <pageMargins left="0.70866141732283472" right="0.70866141732283472" top="0.74803149606299213" bottom="0.74803149606299213" header="0.31496062992125984" footer="0.31496062992125984"/>
  <pageSetup paperSize="9" scale="67" fitToHeight="0" orientation="landscape" r:id="rId1"/>
  <headerFooter alignWithMargins="0">
    <oddHeader>&amp;L&amp;"Arial,Kursiv"&amp;12&amp;A&amp;C&amp;"Arial,Fett"&amp;14Analisi del bisogno di protezione&amp;R&amp;12P041-Hi01</oddHeader>
    <oddFooter>&amp;L&amp;F&amp;R&amp;P/&amp;N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pageSetUpPr fitToPage="1"/>
  </sheetPr>
  <dimension ref="A1:F13"/>
  <sheetViews>
    <sheetView view="pageLayout" topLeftCell="A7" zoomScale="115" zoomScaleNormal="90" zoomScalePageLayoutView="115" workbookViewId="0">
      <selection activeCell="D10" sqref="D10"/>
    </sheetView>
  </sheetViews>
  <sheetFormatPr baseColWidth="10" defaultColWidth="11.453125" defaultRowHeight="12.5" x14ac:dyDescent="0.25"/>
  <cols>
    <col min="1" max="1" width="26" customWidth="1"/>
    <col min="2" max="2" width="28.1796875" customWidth="1"/>
    <col min="3" max="3" width="14.81640625" customWidth="1"/>
    <col min="4" max="4" width="46.1796875" customWidth="1"/>
    <col min="5" max="5" width="5.54296875" customWidth="1"/>
  </cols>
  <sheetData>
    <row r="1" spans="1:6" s="3" customFormat="1" ht="23.25" customHeight="1" x14ac:dyDescent="0.3">
      <c r="A1" s="105" t="str">
        <f>Copertina!B4</f>
        <v>Nome del progetto / Nome dell’oggetto da proteggere</v>
      </c>
      <c r="B1" s="105"/>
      <c r="C1" s="34"/>
      <c r="D1" s="27" t="str">
        <f>Copertina!D1</f>
        <v>non classificato</v>
      </c>
      <c r="E1" s="35"/>
    </row>
    <row r="2" spans="1:6" s="3" customFormat="1" ht="12" customHeight="1" x14ac:dyDescent="0.3">
      <c r="A2" s="36"/>
      <c r="B2" s="34"/>
      <c r="C2" s="34"/>
      <c r="D2" s="34"/>
      <c r="E2" s="35"/>
      <c r="F2" s="10"/>
    </row>
    <row r="3" spans="1:6" s="3" customFormat="1" ht="23.25" customHeight="1" x14ac:dyDescent="0.3">
      <c r="A3" s="112" t="s">
        <v>61</v>
      </c>
      <c r="B3" s="112"/>
      <c r="C3" s="112"/>
      <c r="D3" s="112"/>
      <c r="E3" s="35"/>
      <c r="F3" s="10"/>
    </row>
    <row r="4" spans="1:6" s="3" customFormat="1" ht="187.5" customHeight="1" x14ac:dyDescent="0.3">
      <c r="A4" s="110" t="s">
        <v>61</v>
      </c>
      <c r="B4" s="111"/>
      <c r="C4" s="111"/>
      <c r="D4" s="111"/>
      <c r="E4" s="35"/>
      <c r="F4" s="10"/>
    </row>
    <row r="5" spans="1:6" s="3" customFormat="1" ht="13.5" customHeight="1" x14ac:dyDescent="0.3">
      <c r="A5" s="105"/>
      <c r="B5" s="105"/>
      <c r="C5" s="105"/>
      <c r="D5" s="105"/>
      <c r="E5" s="35"/>
      <c r="F5" s="10"/>
    </row>
    <row r="6" spans="1:6" s="3" customFormat="1" ht="23.25" customHeight="1" x14ac:dyDescent="0.3">
      <c r="A6" s="112" t="s">
        <v>43</v>
      </c>
      <c r="B6" s="112"/>
      <c r="C6" s="112"/>
      <c r="D6" s="112"/>
      <c r="E6" s="35"/>
      <c r="F6" s="10"/>
    </row>
    <row r="7" spans="1:6" ht="43.5" x14ac:dyDescent="0.25">
      <c r="A7" s="108" t="s">
        <v>41</v>
      </c>
      <c r="B7" s="8" t="s">
        <v>62</v>
      </c>
      <c r="C7" s="19" t="s">
        <v>40</v>
      </c>
      <c r="D7" s="38" t="s">
        <v>63</v>
      </c>
    </row>
    <row r="8" spans="1:6" ht="58" x14ac:dyDescent="0.25">
      <c r="A8" s="109"/>
      <c r="B8" s="8" t="s">
        <v>44</v>
      </c>
      <c r="C8" s="19" t="s">
        <v>39</v>
      </c>
      <c r="D8" s="38" t="s">
        <v>64</v>
      </c>
    </row>
    <row r="9" spans="1:6" ht="29" x14ac:dyDescent="0.25">
      <c r="A9" s="108" t="s">
        <v>42</v>
      </c>
      <c r="B9" s="8" t="s">
        <v>65</v>
      </c>
      <c r="C9" s="19" t="s">
        <v>40</v>
      </c>
      <c r="D9" s="38" t="s">
        <v>66</v>
      </c>
    </row>
    <row r="10" spans="1:6" ht="87" x14ac:dyDescent="0.25">
      <c r="A10" s="109"/>
      <c r="B10" s="8" t="s">
        <v>67</v>
      </c>
      <c r="C10" s="19" t="s">
        <v>39</v>
      </c>
      <c r="D10" s="38" t="s">
        <v>68</v>
      </c>
    </row>
    <row r="11" spans="1:6" ht="13.5" customHeight="1" x14ac:dyDescent="0.25"/>
    <row r="12" spans="1:6" ht="23.25" customHeight="1" x14ac:dyDescent="0.25">
      <c r="A12" s="112" t="s">
        <v>69</v>
      </c>
      <c r="B12" s="112"/>
      <c r="C12" s="112"/>
      <c r="D12" s="112"/>
    </row>
    <row r="13" spans="1:6" ht="409.5" customHeight="1" x14ac:dyDescent="0.25">
      <c r="A13" s="106" t="s">
        <v>70</v>
      </c>
      <c r="B13" s="107"/>
      <c r="C13" s="107"/>
      <c r="D13" s="107"/>
    </row>
  </sheetData>
  <mergeCells count="9">
    <mergeCell ref="A13:D13"/>
    <mergeCell ref="A7:A8"/>
    <mergeCell ref="A9:A10"/>
    <mergeCell ref="A4:D4"/>
    <mergeCell ref="A1:B1"/>
    <mergeCell ref="A3:D3"/>
    <mergeCell ref="A5:D5"/>
    <mergeCell ref="A6:D6"/>
    <mergeCell ref="A12:D12"/>
  </mergeCells>
  <conditionalFormatting sqref="C7">
    <cfRule type="cellIs" dxfId="657" priority="5" stopIfTrue="1" operator="equal">
      <formula>"No"</formula>
    </cfRule>
    <cfRule type="cellIs" dxfId="656" priority="18" stopIfTrue="1" operator="equal">
      <formula>"Sì"</formula>
    </cfRule>
  </conditionalFormatting>
  <conditionalFormatting sqref="C8">
    <cfRule type="cellIs" dxfId="655" priority="11" stopIfTrue="1" operator="equal">
      <formula>"No"</formula>
    </cfRule>
    <cfRule type="cellIs" dxfId="654" priority="12" stopIfTrue="1" operator="equal">
      <formula>"Sì"</formula>
    </cfRule>
  </conditionalFormatting>
  <conditionalFormatting sqref="C9">
    <cfRule type="cellIs" dxfId="653" priority="3" stopIfTrue="1" operator="equal">
      <formula>"No"</formula>
    </cfRule>
    <cfRule type="cellIs" dxfId="652" priority="4" stopIfTrue="1" operator="equal">
      <formula>"Sì"</formula>
    </cfRule>
  </conditionalFormatting>
  <conditionalFormatting sqref="C10">
    <cfRule type="cellIs" dxfId="651" priority="1" stopIfTrue="1" operator="equal">
      <formula>"No"</formula>
    </cfRule>
    <cfRule type="cellIs" dxfId="650" priority="2" stopIfTrue="1" operator="equal">
      <formula>"Sì"</formula>
    </cfRule>
  </conditionalFormatting>
  <dataValidations count="1">
    <dataValidation type="list" allowBlank="1" showInputMessage="1" showErrorMessage="1" sqref="C7:C10" xr:uid="{00000000-0002-0000-0200-000000000000}">
      <formula1>"No, Sì"</formula1>
    </dataValidation>
  </dataValidations>
  <pageMargins left="0.70866141732283472" right="0.70866141732283472" top="0.74803149606299213" bottom="0.74803149606299213" header="0.31496062992125984" footer="0.31496062992125984"/>
  <pageSetup paperSize="9" scale="75" fitToHeight="0" orientation="portrait" horizontalDpi="300" verticalDpi="300" r:id="rId1"/>
  <headerFooter alignWithMargins="0">
    <oddHeader>&amp;L&amp;"Arial,Kursiv"&amp;12&amp;A&amp;C&amp;"Arial,Fett"&amp;14Analisi del bisogno di protezione&amp;R&amp;12P041-Hi01</oddHeader>
    <oddFooter>&amp;L&amp;F&amp;R&amp;P/&amp;N</oddFooter>
  </headerFooter>
  <colBreaks count="1" manualBreakCount="1">
    <brk id="4"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6"/>
  <sheetViews>
    <sheetView showGridLines="0" view="pageLayout" zoomScale="50" zoomScaleNormal="90" zoomScalePageLayoutView="50" workbookViewId="0">
      <selection activeCell="A3" sqref="A3:B3"/>
    </sheetView>
  </sheetViews>
  <sheetFormatPr baseColWidth="10" defaultColWidth="11.453125" defaultRowHeight="12.5" x14ac:dyDescent="0.25"/>
  <cols>
    <col min="1" max="1" width="111.81640625" style="16" customWidth="1"/>
    <col min="2" max="2" width="85.1796875" style="16" customWidth="1"/>
    <col min="3" max="16384" width="11.453125" style="16"/>
  </cols>
  <sheetData>
    <row r="1" spans="1:7" ht="19.5" customHeight="1" x14ac:dyDescent="0.3">
      <c r="A1" s="57" t="s">
        <v>45</v>
      </c>
      <c r="B1" s="18"/>
      <c r="C1" s="18"/>
      <c r="D1" s="17"/>
      <c r="E1" s="17"/>
      <c r="F1" s="17"/>
      <c r="G1" s="17"/>
    </row>
    <row r="2" spans="1:7" ht="287.5" customHeight="1" x14ac:dyDescent="0.3">
      <c r="A2" s="30" t="s">
        <v>72</v>
      </c>
      <c r="B2" s="18"/>
      <c r="C2" s="18"/>
      <c r="D2" s="17"/>
      <c r="E2" s="17"/>
      <c r="F2" s="17"/>
      <c r="G2" s="17"/>
    </row>
    <row r="3" spans="1:7" ht="378" customHeight="1" x14ac:dyDescent="0.3">
      <c r="A3" s="113" t="s">
        <v>71</v>
      </c>
      <c r="B3" s="113"/>
      <c r="C3" s="18"/>
      <c r="D3" s="17"/>
      <c r="E3" s="17"/>
      <c r="F3" s="17"/>
      <c r="G3" s="17"/>
    </row>
    <row r="4" spans="1:7" ht="14" x14ac:dyDescent="0.3">
      <c r="A4" s="18"/>
      <c r="B4" s="18"/>
      <c r="C4" s="18"/>
      <c r="D4" s="17"/>
      <c r="E4" s="17"/>
      <c r="F4" s="17"/>
      <c r="G4" s="17"/>
    </row>
    <row r="5" spans="1:7" ht="14" x14ac:dyDescent="0.3">
      <c r="A5" s="18"/>
      <c r="B5" s="18"/>
      <c r="C5" s="18"/>
      <c r="D5" s="17"/>
      <c r="E5" s="17"/>
      <c r="F5" s="17"/>
      <c r="G5" s="17"/>
    </row>
    <row r="6" spans="1:7" ht="14" x14ac:dyDescent="0.3">
      <c r="A6" s="18"/>
      <c r="B6" s="18"/>
      <c r="C6" s="18"/>
      <c r="D6" s="17"/>
      <c r="E6" s="17"/>
      <c r="F6" s="17"/>
      <c r="G6" s="17"/>
    </row>
    <row r="7" spans="1:7" ht="14" x14ac:dyDescent="0.3">
      <c r="A7" s="17"/>
      <c r="B7" s="17"/>
      <c r="C7" s="17"/>
      <c r="D7" s="17"/>
      <c r="E7" s="17"/>
      <c r="F7" s="17"/>
      <c r="G7" s="17"/>
    </row>
    <row r="8" spans="1:7" ht="14" x14ac:dyDescent="0.3">
      <c r="A8" s="17"/>
      <c r="B8" s="17"/>
      <c r="C8" s="17"/>
      <c r="D8" s="17"/>
      <c r="E8" s="17"/>
      <c r="F8" s="17"/>
      <c r="G8" s="17"/>
    </row>
    <row r="9" spans="1:7" ht="14" x14ac:dyDescent="0.3">
      <c r="A9" s="17"/>
      <c r="B9" s="17"/>
      <c r="C9" s="17"/>
      <c r="D9" s="17"/>
      <c r="E9" s="17"/>
      <c r="F9" s="17"/>
      <c r="G9" s="17"/>
    </row>
    <row r="10" spans="1:7" ht="14" x14ac:dyDescent="0.3">
      <c r="A10" s="17"/>
      <c r="B10" s="17"/>
      <c r="C10" s="17"/>
      <c r="D10" s="17"/>
      <c r="E10" s="17"/>
      <c r="F10" s="17"/>
      <c r="G10" s="17"/>
    </row>
    <row r="11" spans="1:7" ht="14" x14ac:dyDescent="0.3">
      <c r="A11" s="17"/>
      <c r="B11" s="17"/>
      <c r="C11" s="17"/>
      <c r="D11" s="17"/>
      <c r="E11" s="17"/>
      <c r="F11" s="17"/>
      <c r="G11" s="17"/>
    </row>
    <row r="12" spans="1:7" ht="14" x14ac:dyDescent="0.3">
      <c r="A12" s="17"/>
      <c r="B12" s="17"/>
      <c r="C12" s="17"/>
      <c r="D12" s="17"/>
      <c r="E12" s="17"/>
      <c r="F12" s="17"/>
      <c r="G12" s="17"/>
    </row>
    <row r="13" spans="1:7" ht="14" x14ac:dyDescent="0.3">
      <c r="A13" s="17"/>
      <c r="B13" s="17"/>
      <c r="C13" s="17"/>
      <c r="D13" s="17"/>
      <c r="E13" s="17"/>
      <c r="F13" s="17"/>
      <c r="G13" s="17"/>
    </row>
    <row r="14" spans="1:7" ht="14" x14ac:dyDescent="0.3">
      <c r="A14" s="17"/>
      <c r="B14" s="17"/>
      <c r="C14" s="17"/>
      <c r="D14" s="17"/>
      <c r="E14" s="17"/>
      <c r="F14" s="17"/>
      <c r="G14" s="17"/>
    </row>
    <row r="15" spans="1:7" ht="14" x14ac:dyDescent="0.3">
      <c r="A15" s="17"/>
      <c r="B15" s="17"/>
      <c r="C15" s="17"/>
      <c r="D15" s="17"/>
      <c r="E15" s="17"/>
      <c r="F15" s="17"/>
      <c r="G15" s="17"/>
    </row>
    <row r="16" spans="1:7" ht="14" x14ac:dyDescent="0.3">
      <c r="A16" s="17"/>
      <c r="B16" s="17"/>
      <c r="C16" s="17"/>
      <c r="D16" s="17"/>
      <c r="E16" s="17"/>
      <c r="F16" s="17"/>
      <c r="G16" s="17"/>
    </row>
  </sheetData>
  <mergeCells count="1">
    <mergeCell ref="A3:B3"/>
  </mergeCells>
  <pageMargins left="0.70866141732283472" right="0.70866141732283472" top="0.74803149606299213" bottom="0.74803149606299213" header="0.31496062992125984" footer="0.31496062992125984"/>
  <pageSetup paperSize="9" scale="67" fitToHeight="0" orientation="landscape" r:id="rId1"/>
  <headerFooter alignWithMargins="0">
    <oddHeader>&amp;L&amp;"Arial,Kursiv"&amp;12&amp;A&amp;C&amp;"Arial,Fett"&amp;14Analisi del bisogno di protezione&amp;R&amp;12P041-Hi01</oddHeader>
    <oddFooter>&amp;L&amp;F&amp;R&amp;P/&amp;N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kument" ma:contentTypeID="0x0101001F72DF03B7CC3F4794CE60FE98CE79E7" ma:contentTypeVersion="2" ma:contentTypeDescription="Ein neues Dokument erstellen." ma:contentTypeScope="" ma:versionID="615ac17387ce1e11080f102ebb8aa663">
  <xsd:schema xmlns:xsd="http://www.w3.org/2001/XMLSchema" xmlns:xs="http://www.w3.org/2001/XMLSchema" xmlns:p="http://schemas.microsoft.com/office/2006/metadata/properties" xmlns:ns2="756de58f-8dbd-4248-a502-17c2af38291b" targetNamespace="http://schemas.microsoft.com/office/2006/metadata/properties" ma:root="true" ma:fieldsID="f64cc79050c9d636c970e9c4e22fb864" ns2:_="">
    <xsd:import namespace="756de58f-8dbd-4248-a502-17c2af38291b"/>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6de58f-8dbd-4248-a502-17c2af38291b"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55940D-8846-47CF-B39A-38B4346F8A17}">
  <ds:schemaRefs>
    <ds:schemaRef ds:uri="756de58f-8dbd-4248-a502-17c2af38291b"/>
    <ds:schemaRef ds:uri="http://schemas.microsoft.com/office/2006/metadata/properties"/>
    <ds:schemaRef ds:uri="http://schemas.microsoft.com/office/2006/documentManagement/types"/>
    <ds:schemaRef ds:uri="http://purl.org/dc/dcmitype/"/>
    <ds:schemaRef ds:uri="http://purl.org/dc/elements/1.1/"/>
    <ds:schemaRef ds:uri="http://schemas.microsoft.com/office/infopath/2007/PartnerControls"/>
    <ds:schemaRef ds:uri="http://www.w3.org/XML/1998/namespace"/>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ADD461EE-C922-4C85-BF70-D7EF578D1B3E}">
  <ds:schemaRefs>
    <ds:schemaRef ds:uri="http://schemas.microsoft.com/sharepoint/v3/contenttype/forms"/>
  </ds:schemaRefs>
</ds:datastoreItem>
</file>

<file path=customXml/itemProps3.xml><?xml version="1.0" encoding="utf-8"?>
<ds:datastoreItem xmlns:ds="http://schemas.openxmlformats.org/officeDocument/2006/customXml" ds:itemID="{D3553F13-F326-4B26-8F0D-EAB1FD079AFF}">
  <ds:schemaRefs>
    <ds:schemaRef ds:uri="http://schemas.microsoft.com/office/2006/metadata/longProperties"/>
  </ds:schemaRefs>
</ds:datastoreItem>
</file>

<file path=customXml/itemProps4.xml><?xml version="1.0" encoding="utf-8"?>
<ds:datastoreItem xmlns:ds="http://schemas.openxmlformats.org/officeDocument/2006/customXml" ds:itemID="{7CA13AE4-408F-42DE-9E97-92FD43A538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6de58f-8dbd-4248-a502-17c2af3829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Copertina</vt:lpstr>
      <vt:lpstr>Valutazione</vt:lpstr>
      <vt:lpstr>Descrizione</vt:lpstr>
      <vt:lpstr>Istruzioni</vt:lpstr>
      <vt:lpstr>Descrizione!Druckbereich</vt:lpstr>
      <vt:lpstr>Istruzioni!Druckbereich</vt:lpstr>
      <vt:lpstr>Valutazione!Druckbereich</vt:lpstr>
      <vt:lpstr>Copertina!Drucktitel</vt:lpstr>
      <vt:lpstr>Descrizione!Drucktitel</vt:lpstr>
      <vt:lpstr>Valutazione!Drucktitel</vt:lpstr>
    </vt:vector>
  </TitlesOfParts>
  <Manager/>
  <Company>Centro nazionale per la cibersicurezza NCSC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P041-Hi01 - Analisi del bisogno di protezione</dc:title>
  <dc:subject>Direttive sulla sicurezza TIC nell'Amministrazione federale</dc:subject>
  <dc:creator>NCSC-SEC</dc:creator>
  <cp:lastModifiedBy>Oppliger Hans GS-EFD</cp:lastModifiedBy>
  <cp:lastPrinted>2018-02-21T07:14:45Z</cp:lastPrinted>
  <dcterms:created xsi:type="dcterms:W3CDTF">2006-09-05T09:10:20Z</dcterms:created>
  <dcterms:modified xsi:type="dcterms:W3CDTF">2023-10-19T12:57:55Z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osProjectShort">
    <vt:lpwstr/>
  </property>
  <property fmtid="{D5CDD505-2E9C-101B-9397-08002B2CF9AE}" pid="3" name="vosProjectCustomer">
    <vt:lpwstr/>
  </property>
  <property fmtid="{D5CDD505-2E9C-101B-9397-08002B2CF9AE}" pid="4" name="vosDocState">
    <vt:lpwstr>in Arbeit</vt:lpwstr>
  </property>
  <property fmtid="{D5CDD505-2E9C-101B-9397-08002B2CF9AE}" pid="5" name="vosDocClassification">
    <vt:lpwstr>nicht klassiert</vt:lpwstr>
  </property>
  <property fmtid="{D5CDD505-2E9C-101B-9397-08002B2CF9AE}" pid="6" name="vosProjectPhase">
    <vt:lpwstr/>
  </property>
  <property fmtid="{D5CDD505-2E9C-101B-9397-08002B2CF9AE}" pid="7" name="vosProjectName">
    <vt:lpwstr/>
  </property>
  <property fmtid="{D5CDD505-2E9C-101B-9397-08002B2CF9AE}" pid="8" name="vosProjectLead">
    <vt:lpwstr/>
  </property>
  <property fmtid="{D5CDD505-2E9C-101B-9397-08002B2CF9AE}" pid="9" name="ContentType">
    <vt:lpwstr>Projekt Dokument</vt:lpwstr>
  </property>
  <property fmtid="{D5CDD505-2E9C-101B-9397-08002B2CF9AE}" pid="10" name="vosDocVer">
    <vt:lpwstr/>
  </property>
  <property fmtid="{D5CDD505-2E9C-101B-9397-08002B2CF9AE}" pid="11" name="vosDocOrganisation">
    <vt:lpwstr/>
  </property>
  <property fmtid="{D5CDD505-2E9C-101B-9397-08002B2CF9AE}" pid="12" name="vosDocOrganisationShort">
    <vt:lpwstr/>
  </property>
  <property fmtid="{D5CDD505-2E9C-101B-9397-08002B2CF9AE}" pid="13" name="vosProjectDeliverable">
    <vt:lpwstr/>
  </property>
  <property fmtid="{D5CDD505-2E9C-101B-9397-08002B2CF9AE}" pid="14" name="vosProjectNr">
    <vt:lpwstr/>
  </property>
  <property fmtid="{D5CDD505-2E9C-101B-9397-08002B2CF9AE}" pid="15" name="Arbeitspaket">
    <vt:lpwstr/>
  </property>
  <property fmtid="{D5CDD505-2E9C-101B-9397-08002B2CF9AE}" pid="16" name="FSC#COOELAK@1.1001:Subject">
    <vt:lpwstr/>
  </property>
  <property fmtid="{D5CDD505-2E9C-101B-9397-08002B2CF9AE}" pid="17" name="FSC#COOELAK@1.1001:FileReference">
    <vt:lpwstr>08-00003</vt:lpwstr>
  </property>
  <property fmtid="{D5CDD505-2E9C-101B-9397-08002B2CF9AE}" pid="18" name="FSC#COOELAK@1.1001:FileRefYear">
    <vt:lpwstr>2015</vt:lpwstr>
  </property>
  <property fmtid="{D5CDD505-2E9C-101B-9397-08002B2CF9AE}" pid="19" name="FSC#COOELAK@1.1001:FileRefOrdinal">
    <vt:lpwstr>3</vt:lpwstr>
  </property>
  <property fmtid="{D5CDD505-2E9C-101B-9397-08002B2CF9AE}" pid="20" name="FSC#COOELAK@1.1001:FileRefOU">
    <vt:lpwstr>R</vt:lpwstr>
  </property>
  <property fmtid="{D5CDD505-2E9C-101B-9397-08002B2CF9AE}" pid="21" name="FSC#COOELAK@1.1001:Organization">
    <vt:lpwstr/>
  </property>
  <property fmtid="{D5CDD505-2E9C-101B-9397-08002B2CF9AE}" pid="22" name="FSC#COOELAK@1.1001:Owner">
    <vt:lpwstr/>
  </property>
  <property fmtid="{D5CDD505-2E9C-101B-9397-08002B2CF9AE}" pid="23" name="FSC#COOELAK@1.1001:OwnerExtension">
    <vt:lpwstr/>
  </property>
  <property fmtid="{D5CDD505-2E9C-101B-9397-08002B2CF9AE}" pid="24" name="FSC#COOELAK@1.1001:OwnerFaxExtension">
    <vt:lpwstr/>
  </property>
  <property fmtid="{D5CDD505-2E9C-101B-9397-08002B2CF9AE}" pid="25" name="FSC#COOELAK@1.1001:DispatchedBy">
    <vt:lpwstr/>
  </property>
  <property fmtid="{D5CDD505-2E9C-101B-9397-08002B2CF9AE}" pid="26" name="FSC#COOELAK@1.1001:DispatchedAt">
    <vt:lpwstr/>
  </property>
  <property fmtid="{D5CDD505-2E9C-101B-9397-08002B2CF9AE}" pid="27" name="FSC#COOELAK@1.1001:ApprovedBy">
    <vt:lpwstr/>
  </property>
  <property fmtid="{D5CDD505-2E9C-101B-9397-08002B2CF9AE}" pid="28" name="FSC#COOELAK@1.1001:ApprovedAt">
    <vt:lpwstr/>
  </property>
  <property fmtid="{D5CDD505-2E9C-101B-9397-08002B2CF9AE}" pid="29" name="FSC#COOELAK@1.1001:Department">
    <vt:lpwstr>IKT-Sicherheit</vt:lpwstr>
  </property>
  <property fmtid="{D5CDD505-2E9C-101B-9397-08002B2CF9AE}" pid="30" name="FSC#COOELAK@1.1001:CreatedAt">
    <vt:lpwstr>27.02.2015</vt:lpwstr>
  </property>
  <property fmtid="{D5CDD505-2E9C-101B-9397-08002B2CF9AE}" pid="31" name="FSC#COOELAK@1.1001:OU">
    <vt:lpwstr>Ressourcen ISB</vt:lpwstr>
  </property>
  <property fmtid="{D5CDD505-2E9C-101B-9397-08002B2CF9AE}" pid="32" name="FSC#COOELAK@1.1001:Priority">
    <vt:lpwstr> ()</vt:lpwstr>
  </property>
  <property fmtid="{D5CDD505-2E9C-101B-9397-08002B2CF9AE}" pid="33" name="FSC#COOELAK@1.1001:ObjBarCode">
    <vt:lpwstr>*COO.2114.102.5.77069*</vt:lpwstr>
  </property>
  <property fmtid="{D5CDD505-2E9C-101B-9397-08002B2CF9AE}" pid="34" name="FSC#COOELAK@1.1001:RefBarCode">
    <vt:lpwstr>*COO.2114.102.6.65963*</vt:lpwstr>
  </property>
  <property fmtid="{D5CDD505-2E9C-101B-9397-08002B2CF9AE}" pid="35" name="FSC#COOELAK@1.1001:FileRefBarCode">
    <vt:lpwstr>*08-00003*</vt:lpwstr>
  </property>
  <property fmtid="{D5CDD505-2E9C-101B-9397-08002B2CF9AE}" pid="36" name="FSC#COOELAK@1.1001:ExternalRef">
    <vt:lpwstr/>
  </property>
  <property fmtid="{D5CDD505-2E9C-101B-9397-08002B2CF9AE}" pid="37" name="FSC#COOELAK@1.1001:IncomingNumber">
    <vt:lpwstr/>
  </property>
  <property fmtid="{D5CDD505-2E9C-101B-9397-08002B2CF9AE}" pid="38" name="FSC#COOELAK@1.1001:IncomingSubject">
    <vt:lpwstr/>
  </property>
  <property fmtid="{D5CDD505-2E9C-101B-9397-08002B2CF9AE}" pid="39" name="FSC#COOELAK@1.1001:ProcessResponsible">
    <vt:lpwstr/>
  </property>
  <property fmtid="{D5CDD505-2E9C-101B-9397-08002B2CF9AE}" pid="40" name="FSC#COOELAK@1.1001:ProcessResponsiblePhone">
    <vt:lpwstr/>
  </property>
  <property fmtid="{D5CDD505-2E9C-101B-9397-08002B2CF9AE}" pid="41" name="FSC#COOELAK@1.1001:ProcessResponsibleMail">
    <vt:lpwstr/>
  </property>
  <property fmtid="{D5CDD505-2E9C-101B-9397-08002B2CF9AE}" pid="42" name="FSC#COOELAK@1.1001:ProcessResponsibleFax">
    <vt:lpwstr/>
  </property>
  <property fmtid="{D5CDD505-2E9C-101B-9397-08002B2CF9AE}" pid="43" name="FSC#COOELAK@1.1001:ApproverFirstName">
    <vt:lpwstr/>
  </property>
  <property fmtid="{D5CDD505-2E9C-101B-9397-08002B2CF9AE}" pid="44" name="FSC#COOELAK@1.1001:ApproverSurName">
    <vt:lpwstr/>
  </property>
  <property fmtid="{D5CDD505-2E9C-101B-9397-08002B2CF9AE}" pid="45" name="FSC#COOELAK@1.1001:ApproverTitle">
    <vt:lpwstr/>
  </property>
  <property fmtid="{D5CDD505-2E9C-101B-9397-08002B2CF9AE}" pid="46" name="FSC#COOELAK@1.1001:ExternalDate">
    <vt:lpwstr/>
  </property>
  <property fmtid="{D5CDD505-2E9C-101B-9397-08002B2CF9AE}" pid="47" name="FSC#COOELAK@1.1001:SettlementApprovedAt">
    <vt:lpwstr/>
  </property>
  <property fmtid="{D5CDD505-2E9C-101B-9397-08002B2CF9AE}" pid="48" name="FSC#COOELAK@1.1001:BaseNumber">
    <vt:lpwstr>08</vt:lpwstr>
  </property>
  <property fmtid="{D5CDD505-2E9C-101B-9397-08002B2CF9AE}" pid="49" name="FSC#COOELAK@1.1001:CurrentUserRolePos">
    <vt:lpwstr>Sachbearbeiter/-in</vt:lpwstr>
  </property>
  <property fmtid="{D5CDD505-2E9C-101B-9397-08002B2CF9AE}" pid="50" name="FSC#COOELAK@1.1001:CurrentUserEmail">
    <vt:lpwstr/>
  </property>
  <property fmtid="{D5CDD505-2E9C-101B-9397-08002B2CF9AE}" pid="51" name="FSC#ELAKGOV@1.1001:PersonalSubjGender">
    <vt:lpwstr/>
  </property>
  <property fmtid="{D5CDD505-2E9C-101B-9397-08002B2CF9AE}" pid="52" name="FSC#ELAKGOV@1.1001:PersonalSubjFirstName">
    <vt:lpwstr/>
  </property>
  <property fmtid="{D5CDD505-2E9C-101B-9397-08002B2CF9AE}" pid="53" name="FSC#ELAKGOV@1.1001:PersonalSubjSurName">
    <vt:lpwstr/>
  </property>
  <property fmtid="{D5CDD505-2E9C-101B-9397-08002B2CF9AE}" pid="54" name="FSC#ELAKGOV@1.1001:PersonalSubjSalutation">
    <vt:lpwstr/>
  </property>
  <property fmtid="{D5CDD505-2E9C-101B-9397-08002B2CF9AE}" pid="55" name="FSC#ELAKGOV@1.1001:PersonalSubjAddress">
    <vt:lpwstr/>
  </property>
  <property fmtid="{D5CDD505-2E9C-101B-9397-08002B2CF9AE}" pid="56" name="FSC#ATSTATECFG@1.1001:Office">
    <vt:lpwstr/>
  </property>
  <property fmtid="{D5CDD505-2E9C-101B-9397-08002B2CF9AE}" pid="57" name="FSC#ATSTATECFG@1.1001:Agent">
    <vt:lpwstr/>
  </property>
  <property fmtid="{D5CDD505-2E9C-101B-9397-08002B2CF9AE}" pid="58" name="FSC#ATSTATECFG@1.1001:AgentPhone">
    <vt:lpwstr/>
  </property>
  <property fmtid="{D5CDD505-2E9C-101B-9397-08002B2CF9AE}" pid="59" name="FSC#ATSTATECFG@1.1001:DepartmentFax">
    <vt:lpwstr/>
  </property>
  <property fmtid="{D5CDD505-2E9C-101B-9397-08002B2CF9AE}" pid="60" name="FSC#ATSTATECFG@1.1001:DepartmentEmail">
    <vt:lpwstr/>
  </property>
  <property fmtid="{D5CDD505-2E9C-101B-9397-08002B2CF9AE}" pid="61" name="FSC#ATSTATECFG@1.1001:SubfileDate">
    <vt:lpwstr/>
  </property>
  <property fmtid="{D5CDD505-2E9C-101B-9397-08002B2CF9AE}" pid="62" name="FSC#ATSTATECFG@1.1001:SubfileSubject">
    <vt:lpwstr>Schutzbedarfsanalyse_Excel_Version_2.0-d_x000d_
</vt:lpwstr>
  </property>
  <property fmtid="{D5CDD505-2E9C-101B-9397-08002B2CF9AE}" pid="63" name="FSC#ATSTATECFG@1.1001:DepartmentZipCode">
    <vt:lpwstr/>
  </property>
  <property fmtid="{D5CDD505-2E9C-101B-9397-08002B2CF9AE}" pid="64" name="FSC#ATSTATECFG@1.1001:DepartmentCountry">
    <vt:lpwstr/>
  </property>
  <property fmtid="{D5CDD505-2E9C-101B-9397-08002B2CF9AE}" pid="65" name="FSC#ATSTATECFG@1.1001:DepartmentCity">
    <vt:lpwstr/>
  </property>
  <property fmtid="{D5CDD505-2E9C-101B-9397-08002B2CF9AE}" pid="66" name="FSC#ATSTATECFG@1.1001:DepartmentStreet">
    <vt:lpwstr/>
  </property>
  <property fmtid="{D5CDD505-2E9C-101B-9397-08002B2CF9AE}" pid="67" name="FSC#ATSTATECFG@1.1001:DepartmentDVR">
    <vt:lpwstr/>
  </property>
  <property fmtid="{D5CDD505-2E9C-101B-9397-08002B2CF9AE}" pid="68" name="FSC#ATSTATECFG@1.1001:DepartmentUID">
    <vt:lpwstr/>
  </property>
  <property fmtid="{D5CDD505-2E9C-101B-9397-08002B2CF9AE}" pid="69" name="FSC#ATSTATECFG@1.1001:SubfileReference">
    <vt:lpwstr>08-00003</vt:lpwstr>
  </property>
  <property fmtid="{D5CDD505-2E9C-101B-9397-08002B2CF9AE}" pid="70" name="FSC#ATSTATECFG@1.1001:Clause">
    <vt:lpwstr/>
  </property>
  <property fmtid="{D5CDD505-2E9C-101B-9397-08002B2CF9AE}" pid="71" name="FSC#ATSTATECFG@1.1001:ApprovedSignature">
    <vt:lpwstr/>
  </property>
  <property fmtid="{D5CDD505-2E9C-101B-9397-08002B2CF9AE}" pid="72" name="FSC#ATSTATECFG@1.1001:BankAccount">
    <vt:lpwstr/>
  </property>
  <property fmtid="{D5CDD505-2E9C-101B-9397-08002B2CF9AE}" pid="73" name="FSC#ATSTATECFG@1.1001:BankAccountOwner">
    <vt:lpwstr/>
  </property>
  <property fmtid="{D5CDD505-2E9C-101B-9397-08002B2CF9AE}" pid="74" name="FSC#ATSTATECFG@1.1001:BankInstitute">
    <vt:lpwstr/>
  </property>
  <property fmtid="{D5CDD505-2E9C-101B-9397-08002B2CF9AE}" pid="75" name="FSC#ATSTATECFG@1.1001:BankAccountID">
    <vt:lpwstr/>
  </property>
  <property fmtid="{D5CDD505-2E9C-101B-9397-08002B2CF9AE}" pid="76" name="FSC#ATSTATECFG@1.1001:BankAccountIBAN">
    <vt:lpwstr/>
  </property>
  <property fmtid="{D5CDD505-2E9C-101B-9397-08002B2CF9AE}" pid="77" name="FSC#ATSTATECFG@1.1001:BankAccountBIC">
    <vt:lpwstr/>
  </property>
  <property fmtid="{D5CDD505-2E9C-101B-9397-08002B2CF9AE}" pid="78" name="FSC#ATSTATECFG@1.1001:BankName">
    <vt:lpwstr/>
  </property>
  <property fmtid="{D5CDD505-2E9C-101B-9397-08002B2CF9AE}" pid="79" name="FSC#CCAPRECONFIG@15.1001:AddrAnrede">
    <vt:lpwstr/>
  </property>
  <property fmtid="{D5CDD505-2E9C-101B-9397-08002B2CF9AE}" pid="80" name="FSC#CCAPRECONFIG@15.1001:AddrTitel">
    <vt:lpwstr/>
  </property>
  <property fmtid="{D5CDD505-2E9C-101B-9397-08002B2CF9AE}" pid="81" name="FSC#CCAPRECONFIG@15.1001:AddrNachgestellter_Titel">
    <vt:lpwstr/>
  </property>
  <property fmtid="{D5CDD505-2E9C-101B-9397-08002B2CF9AE}" pid="82" name="FSC#CCAPRECONFIG@15.1001:AddrVorname">
    <vt:lpwstr/>
  </property>
  <property fmtid="{D5CDD505-2E9C-101B-9397-08002B2CF9AE}" pid="83" name="FSC#CCAPRECONFIG@15.1001:AddrNachname">
    <vt:lpwstr/>
  </property>
  <property fmtid="{D5CDD505-2E9C-101B-9397-08002B2CF9AE}" pid="84" name="FSC#CCAPRECONFIG@15.1001:AddrzH">
    <vt:lpwstr/>
  </property>
  <property fmtid="{D5CDD505-2E9C-101B-9397-08002B2CF9AE}" pid="85" name="FSC#CCAPRECONFIG@15.1001:AddrGeschlecht">
    <vt:lpwstr/>
  </property>
  <property fmtid="{D5CDD505-2E9C-101B-9397-08002B2CF9AE}" pid="86" name="FSC#CCAPRECONFIG@15.1001:AddrStrasse">
    <vt:lpwstr/>
  </property>
  <property fmtid="{D5CDD505-2E9C-101B-9397-08002B2CF9AE}" pid="87" name="FSC#CCAPRECONFIG@15.1001:AddrHausnummer">
    <vt:lpwstr/>
  </property>
  <property fmtid="{D5CDD505-2E9C-101B-9397-08002B2CF9AE}" pid="88" name="FSC#CCAPRECONFIG@15.1001:AddrStiege">
    <vt:lpwstr/>
  </property>
  <property fmtid="{D5CDD505-2E9C-101B-9397-08002B2CF9AE}" pid="89" name="FSC#CCAPRECONFIG@15.1001:AddrTuer">
    <vt:lpwstr/>
  </property>
  <property fmtid="{D5CDD505-2E9C-101B-9397-08002B2CF9AE}" pid="90" name="FSC#CCAPRECONFIG@15.1001:AddrPostfach">
    <vt:lpwstr/>
  </property>
  <property fmtid="{D5CDD505-2E9C-101B-9397-08002B2CF9AE}" pid="91" name="FSC#CCAPRECONFIG@15.1001:AddrPostleitzahl">
    <vt:lpwstr/>
  </property>
  <property fmtid="{D5CDD505-2E9C-101B-9397-08002B2CF9AE}" pid="92" name="FSC#CCAPRECONFIG@15.1001:AddrOrt">
    <vt:lpwstr/>
  </property>
  <property fmtid="{D5CDD505-2E9C-101B-9397-08002B2CF9AE}" pid="93" name="FSC#CCAPRECONFIG@15.1001:AddrLand">
    <vt:lpwstr/>
  </property>
  <property fmtid="{D5CDD505-2E9C-101B-9397-08002B2CF9AE}" pid="94" name="FSC#CCAPRECONFIG@15.1001:AddrEmail">
    <vt:lpwstr/>
  </property>
  <property fmtid="{D5CDD505-2E9C-101B-9397-08002B2CF9AE}" pid="95" name="FSC#CCAPRECONFIG@15.1001:AddrAdresse">
    <vt:lpwstr/>
  </property>
  <property fmtid="{D5CDD505-2E9C-101B-9397-08002B2CF9AE}" pid="96" name="FSC#CCAPRECONFIG@15.1001:AddrFax">
    <vt:lpwstr/>
  </property>
  <property fmtid="{D5CDD505-2E9C-101B-9397-08002B2CF9AE}" pid="97" name="FSC#CCAPRECONFIG@15.1001:AddrOrganisationsname">
    <vt:lpwstr/>
  </property>
  <property fmtid="{D5CDD505-2E9C-101B-9397-08002B2CF9AE}" pid="98" name="FSC#CCAPRECONFIG@15.1001:AddrOrganisationskurzname">
    <vt:lpwstr/>
  </property>
  <property fmtid="{D5CDD505-2E9C-101B-9397-08002B2CF9AE}" pid="99" name="FSC#CCAPRECONFIG@15.1001:AddrAbschriftsbemerkung">
    <vt:lpwstr/>
  </property>
  <property fmtid="{D5CDD505-2E9C-101B-9397-08002B2CF9AE}" pid="100" name="FSC#CCAPRECONFIG@15.1001:AddrName_Zeile_2">
    <vt:lpwstr/>
  </property>
  <property fmtid="{D5CDD505-2E9C-101B-9397-08002B2CF9AE}" pid="101" name="FSC#CCAPRECONFIG@15.1001:AddrName_Zeile_3">
    <vt:lpwstr/>
  </property>
  <property fmtid="{D5CDD505-2E9C-101B-9397-08002B2CF9AE}" pid="102" name="FSC#CCAPRECONFIG@15.1001:AddrPostalischeAdresse">
    <vt:lpwstr/>
  </property>
  <property fmtid="{D5CDD505-2E9C-101B-9397-08002B2CF9AE}" pid="103" name="FSC#COOSYSTEM@1.1:Container">
    <vt:lpwstr>COO.2114.102.5.77069</vt:lpwstr>
  </property>
  <property fmtid="{D5CDD505-2E9C-101B-9397-08002B2CF9AE}" pid="104" name="FSC#FSCFOLIO@1.1001:docpropproject">
    <vt:lpwstr/>
  </property>
  <property fmtid="{D5CDD505-2E9C-101B-9397-08002B2CF9AE}" pid="105" name="ContentTypeId">
    <vt:lpwstr>0x0101001F72DF03B7CC3F4794CE60FE98CE79E7</vt:lpwstr>
  </property>
</Properties>
</file>